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1830" yWindow="32767" windowWidth="23260" windowHeight="12460" tabRatio="531" activeTab="0"/>
  </bookViews>
  <sheets>
    <sheet name="Liste multi-établissement" sheetId="1" r:id="rId1"/>
    <sheet name="Region" sheetId="2" state="hidden" r:id="rId2"/>
    <sheet name="Ancien-EtabMulti" sheetId="3" state="hidden" r:id="rId3"/>
    <sheet name="Discipline" sheetId="4" state="hidden" r:id="rId4"/>
    <sheet name="SecteurActivite" sheetId="5" state="hidden" r:id="rId5"/>
    <sheet name="Ancien-Etab" sheetId="6" state="hidden" r:id="rId6"/>
    <sheet name="Installation" sheetId="7" state="hidden" r:id="rId7"/>
    <sheet name="NoEtabLocal" sheetId="8" state="hidden" r:id="rId8"/>
    <sheet name="Etab" sheetId="9" state="hidden" r:id="rId9"/>
    <sheet name="EtabMulti" sheetId="10" state="hidden" r:id="rId10"/>
  </sheets>
  <definedNames>
    <definedName name="CentreHospitalier">#REF!</definedName>
    <definedName name="Discipline">#REF!</definedName>
    <definedName name="_xlnm.Print_Titles" localSheetId="0">'Liste multi-établissement'!$1:$2</definedName>
    <definedName name="Installation">#REF!</definedName>
    <definedName name="NoRégion">#REF!</definedName>
    <definedName name="Région">#REF!</definedName>
    <definedName name="SecteurActivite">#REF!</definedName>
    <definedName name="_xlnm.Print_Area" localSheetId="0">'Liste multi-établissement'!$A$1:$K$656</definedName>
  </definedNames>
  <calcPr fullCalcOnLoad="1"/>
</workbook>
</file>

<file path=xl/sharedStrings.xml><?xml version="1.0" encoding="utf-8"?>
<sst xmlns="http://schemas.openxmlformats.org/spreadsheetml/2006/main" count="5740" uniqueCount="753">
  <si>
    <t>BAS-ST-LAURENT</t>
  </si>
  <si>
    <t>SAGUENAY LAC-ST-JEAN</t>
  </si>
  <si>
    <t>CAPITALE-NATIONALE</t>
  </si>
  <si>
    <t>MAURICIE-CENTRE-DU-QUÉBEC</t>
  </si>
  <si>
    <t>ESTRIE</t>
  </si>
  <si>
    <t>MONTRÉAL</t>
  </si>
  <si>
    <t>OUTAOUAIS</t>
  </si>
  <si>
    <t>ABITIBI-TÉMISCAMINGUE</t>
  </si>
  <si>
    <t>CÔTE-NORD</t>
  </si>
  <si>
    <t>NORD-DU-QUÉBEC</t>
  </si>
  <si>
    <t>GASPÉSIE-ÎLES</t>
  </si>
  <si>
    <t>CHAUDIÈRE-APPALACHES</t>
  </si>
  <si>
    <t>LAVAL</t>
  </si>
  <si>
    <t>LANAUDIÈRE</t>
  </si>
  <si>
    <t>LAURENTIDES</t>
  </si>
  <si>
    <t>MONTÉRÉGIE</t>
  </si>
  <si>
    <t>Neuro-invasive</t>
  </si>
  <si>
    <t>Maxillo-facial</t>
  </si>
  <si>
    <t>HÉMATO-ONCOLOGIE</t>
  </si>
  <si>
    <t>Hémato-oncologie</t>
  </si>
  <si>
    <t>Hémato-oncologie pédiatrique</t>
  </si>
  <si>
    <t>Installation</t>
  </si>
  <si>
    <t>Discipline</t>
  </si>
  <si>
    <t>Établissement</t>
  </si>
  <si>
    <t>Région</t>
  </si>
  <si>
    <t>ANATOMO-PATHOLOGIE</t>
  </si>
  <si>
    <t>CHUS</t>
  </si>
  <si>
    <t>CUSM</t>
  </si>
  <si>
    <t>CHUM</t>
  </si>
  <si>
    <t>CHU SAINTE-JUSTINE</t>
  </si>
  <si>
    <t>CENTRE HOSPITALIER DE ST. MARY</t>
  </si>
  <si>
    <t>CENTRE HOSPITALIER PIERRE-JANET</t>
  </si>
  <si>
    <t>CSSS D'ARGENTEUIL</t>
  </si>
  <si>
    <t>ANESTHÉSIOLOGIE</t>
  </si>
  <si>
    <t>BIOCHIMIE</t>
  </si>
  <si>
    <t>CARDIOLOGIE</t>
  </si>
  <si>
    <t>CCVT - CARDIAQUE</t>
  </si>
  <si>
    <t>CHIRURGIE GÉNÉRALE</t>
  </si>
  <si>
    <t>CHIRURGIE ORTHOPÉDIQUE</t>
  </si>
  <si>
    <t>CHIRURGIE PLASTIQUE</t>
  </si>
  <si>
    <t>DERMATOLOGIE</t>
  </si>
  <si>
    <t>ENDOCRINOLOGIE</t>
  </si>
  <si>
    <t>GASTRO-ENTÉROLOGIE</t>
  </si>
  <si>
    <t>GÉNÉTIQUE</t>
  </si>
  <si>
    <t>GÉRIATRIE</t>
  </si>
  <si>
    <t>INSTITUT UNIVERSITAIRE DE GÉRIATRIE</t>
  </si>
  <si>
    <t>IMMUNOLOGIE</t>
  </si>
  <si>
    <t>MÉDECINE INTERNE</t>
  </si>
  <si>
    <t>MÉDECINE NUCLÉAIRE</t>
  </si>
  <si>
    <t>MICROBIOLOGIE</t>
  </si>
  <si>
    <t>NÉPHROLOGIE</t>
  </si>
  <si>
    <t>NEUROCHIRURGIE</t>
  </si>
  <si>
    <t>NEUROLOGIE</t>
  </si>
  <si>
    <t>OBS</t>
  </si>
  <si>
    <t>OPHTALMOLOGIE</t>
  </si>
  <si>
    <t>ORL</t>
  </si>
  <si>
    <t>PÉDIATRIE</t>
  </si>
  <si>
    <t>PHYSIATRIE</t>
  </si>
  <si>
    <t>PNEUMOLOGIE</t>
  </si>
  <si>
    <t>PSYCHIATRIE</t>
  </si>
  <si>
    <t>RADIOLOGIE</t>
  </si>
  <si>
    <t>RADIO-ONCOLOGIE</t>
  </si>
  <si>
    <t>RHUMATOLOGIE</t>
  </si>
  <si>
    <t>UROLOGIE</t>
  </si>
  <si>
    <t>Radiologie</t>
  </si>
  <si>
    <t>Angiographie</t>
  </si>
  <si>
    <t>Anesthésiologie</t>
  </si>
  <si>
    <t>Anesthésiologie pédiatrique</t>
  </si>
  <si>
    <t>Cardiologie pédiatrique</t>
  </si>
  <si>
    <t>Chirurgie générale</t>
  </si>
  <si>
    <t>Chirurgie pédiatrique</t>
  </si>
  <si>
    <t>Chirurgie vasculaire</t>
  </si>
  <si>
    <t>Chirurgie thoracique</t>
  </si>
  <si>
    <t>Pédo-psychiatrie</t>
  </si>
  <si>
    <t>Psychiatrie adulte</t>
  </si>
  <si>
    <t>Cardiologie générale</t>
  </si>
  <si>
    <t>Hémodynamie</t>
  </si>
  <si>
    <t>Néonatalogie</t>
  </si>
  <si>
    <t>Pouponnière</t>
  </si>
  <si>
    <t>Échographie cardiaque</t>
  </si>
  <si>
    <t>Greffe cardiaque</t>
  </si>
  <si>
    <t>Transplantation</t>
  </si>
  <si>
    <t>Maladies infectieuses</t>
  </si>
  <si>
    <t>Gastro-entérologie hépatique</t>
  </si>
  <si>
    <t>Tomographie axiale (scanner)</t>
  </si>
  <si>
    <t>Électrophysiologie</t>
  </si>
  <si>
    <t>Traumatologie</t>
  </si>
  <si>
    <t>ECMO</t>
  </si>
  <si>
    <t>Endocrinologie</t>
  </si>
  <si>
    <t>Endocrinologie pédiatrique</t>
  </si>
  <si>
    <t>Gastro-entérologie</t>
  </si>
  <si>
    <t>Gastro-entérologie pédiatrique</t>
  </si>
  <si>
    <t>Néphrologie</t>
  </si>
  <si>
    <t>Néphrologie pédiatrique</t>
  </si>
  <si>
    <t>Neurologie</t>
  </si>
  <si>
    <t>Neurologie pédiatrique</t>
  </si>
  <si>
    <t>Pneumologie</t>
  </si>
  <si>
    <t>Pneumologie pédiatrique</t>
  </si>
  <si>
    <t>Anest. pédiatrique cardiaque</t>
  </si>
  <si>
    <t>Chirurgie cardiaque pédiatrique</t>
  </si>
  <si>
    <t>PAVILLON SAINT-JOSEPH &amp; PAVILLON SAINTE-MARIE</t>
  </si>
  <si>
    <t>CENTRE HOSPITALIER LA SARRE</t>
  </si>
  <si>
    <t>PAVILLON SAINTE-FAMILLE</t>
  </si>
  <si>
    <t>Réadaptation</t>
  </si>
  <si>
    <t>Anesthésiologie obstétricale</t>
  </si>
  <si>
    <t>Neurochirurgie générale</t>
  </si>
  <si>
    <t>Neurochirurgie vasculaire</t>
  </si>
  <si>
    <t>Neurochirurgie pédiatrique</t>
  </si>
  <si>
    <t>Obstétrique</t>
  </si>
  <si>
    <t>Haut-risque</t>
  </si>
  <si>
    <t>Gynécologie</t>
  </si>
  <si>
    <t>Gynéco-oncologie</t>
  </si>
  <si>
    <t>Greffe pulmonaire</t>
  </si>
  <si>
    <t>CCVT - THORACIQUE</t>
  </si>
  <si>
    <t>Chirurgie orthopédique générale</t>
  </si>
  <si>
    <t>Chirurgie du rachis</t>
  </si>
  <si>
    <t>ERCP</t>
  </si>
  <si>
    <t>Greffe hépatique</t>
  </si>
  <si>
    <t>Greffe rénale</t>
  </si>
  <si>
    <t>Thrombolyse AVC</t>
  </si>
  <si>
    <t>Périnatalogie</t>
  </si>
  <si>
    <t>Échographie</t>
  </si>
  <si>
    <t>Adolescentes</t>
  </si>
  <si>
    <t>Ophtalmologie</t>
  </si>
  <si>
    <t>Rétine</t>
  </si>
  <si>
    <t>Diabète</t>
  </si>
  <si>
    <t>Neuroradiologie interventionnelle</t>
  </si>
  <si>
    <t>Rhumatologie</t>
  </si>
  <si>
    <t>Rhumatologie pédiatrique</t>
  </si>
  <si>
    <t>SOINS INTENSIFS</t>
  </si>
  <si>
    <t>Grands brûlés</t>
  </si>
  <si>
    <t>Unité mixte</t>
  </si>
  <si>
    <t>Unité médicale</t>
  </si>
  <si>
    <t>Unité chirurgicale</t>
  </si>
  <si>
    <t>Unité pédiatrique</t>
  </si>
  <si>
    <t>Unité respiratoire</t>
  </si>
  <si>
    <t>Unité neuro-médicale</t>
  </si>
  <si>
    <t>Unité CCVT</t>
  </si>
  <si>
    <t>Centre de pédopsychiatrie</t>
  </si>
  <si>
    <t>CHUL</t>
  </si>
  <si>
    <t>Gatineau (CHVO)</t>
  </si>
  <si>
    <t>Hull (CHVO)</t>
  </si>
  <si>
    <t>Greffe de moelle osseuse</t>
  </si>
  <si>
    <t>Microbiologie</t>
  </si>
  <si>
    <t>Anatomo-Pathologie</t>
  </si>
  <si>
    <t>Biochimie</t>
  </si>
  <si>
    <t>CCVT - Cardiaque</t>
  </si>
  <si>
    <t>Psychiatrie</t>
  </si>
  <si>
    <t>CCVT - Thoracique</t>
  </si>
  <si>
    <t>Dermatologie</t>
  </si>
  <si>
    <t>Génétique</t>
  </si>
  <si>
    <t>Gériatrie</t>
  </si>
  <si>
    <t>Immunologie</t>
  </si>
  <si>
    <t>Physiatrie</t>
  </si>
  <si>
    <t>Urologie</t>
  </si>
  <si>
    <t>Médecine nucléaire</t>
  </si>
  <si>
    <t>Radio-oncologie</t>
  </si>
  <si>
    <t>Oncologie</t>
  </si>
  <si>
    <t>Hématologie</t>
  </si>
  <si>
    <t>Segment antérieur</t>
  </si>
  <si>
    <t>Greffe reins et pancréas</t>
  </si>
  <si>
    <t>Urologie pédiatrique</t>
  </si>
  <si>
    <t>Sous-secteurs d'activités</t>
  </si>
  <si>
    <t>Région où est situé l'établissement qui prend en charge</t>
  </si>
  <si>
    <t># Étab.</t>
  </si>
  <si>
    <t xml:space="preserve">Cet établissement prend en charge </t>
  </si>
  <si>
    <t>Région où est situé l'établissement qui est pris en charge</t>
  </si>
  <si>
    <t>Établissement(s) pris en charge</t>
  </si>
  <si>
    <t>Date de début</t>
  </si>
  <si>
    <t>Date de fin</t>
  </si>
  <si>
    <t>0204X</t>
  </si>
  <si>
    <t>0210X</t>
  </si>
  <si>
    <t>0213X</t>
  </si>
  <si>
    <t>0027X</t>
  </si>
  <si>
    <t>0145X</t>
  </si>
  <si>
    <t>0340X</t>
  </si>
  <si>
    <t>0304X</t>
  </si>
  <si>
    <t>0333X</t>
  </si>
  <si>
    <t>0001X / 0247X</t>
  </si>
  <si>
    <t>0251X</t>
  </si>
  <si>
    <t>0185X</t>
  </si>
  <si>
    <t>0177X</t>
  </si>
  <si>
    <t>0182X / 0183X</t>
  </si>
  <si>
    <t>0116X</t>
  </si>
  <si>
    <t>0112X</t>
  </si>
  <si>
    <t>0110X</t>
  </si>
  <si>
    <t>0126X</t>
  </si>
  <si>
    <t>0130X</t>
  </si>
  <si>
    <t>0328X</t>
  </si>
  <si>
    <t>0327X</t>
  </si>
  <si>
    <t>0142X</t>
  </si>
  <si>
    <t>0133X</t>
  </si>
  <si>
    <t>0334X</t>
  </si>
  <si>
    <t>0331X</t>
  </si>
  <si>
    <t>0245X</t>
  </si>
  <si>
    <t>0252X</t>
  </si>
  <si>
    <t>0275X</t>
  </si>
  <si>
    <t>0277X</t>
  </si>
  <si>
    <t>0269X</t>
  </si>
  <si>
    <t>0754X</t>
  </si>
  <si>
    <t>0330X</t>
  </si>
  <si>
    <t>0287X</t>
  </si>
  <si>
    <t>0280X</t>
  </si>
  <si>
    <t>0300X</t>
  </si>
  <si>
    <t>0303X</t>
  </si>
  <si>
    <t>0141X</t>
  </si>
  <si>
    <t>0085X</t>
  </si>
  <si>
    <t>0753X</t>
  </si>
  <si>
    <t>0092X</t>
  </si>
  <si>
    <t>0042X</t>
  </si>
  <si>
    <t>0094X</t>
  </si>
  <si>
    <t>0113X</t>
  </si>
  <si>
    <t>0103X</t>
  </si>
  <si>
    <t>0114X</t>
  </si>
  <si>
    <t>0776X</t>
  </si>
  <si>
    <t>0203X</t>
  </si>
  <si>
    <t>0212X</t>
  </si>
  <si>
    <t>0020X</t>
  </si>
  <si>
    <t>0030X</t>
  </si>
  <si>
    <t>0006X</t>
  </si>
  <si>
    <t>Médecine interne</t>
  </si>
  <si>
    <t>0005X</t>
  </si>
  <si>
    <t>0008X</t>
  </si>
  <si>
    <t>0203X / 0212X</t>
  </si>
  <si>
    <t>0035X</t>
  </si>
  <si>
    <t>0153X</t>
  </si>
  <si>
    <t>0150X</t>
  </si>
  <si>
    <t>0010X</t>
  </si>
  <si>
    <t>0018X</t>
  </si>
  <si>
    <t>0031X</t>
  </si>
  <si>
    <t>0040X</t>
  </si>
  <si>
    <t>0095X</t>
  </si>
  <si>
    <t>0110X / 0116X</t>
  </si>
  <si>
    <t>0036X</t>
  </si>
  <si>
    <t>0154X</t>
  </si>
  <si>
    <t>0044X / 0784X</t>
  </si>
  <si>
    <t>0250X</t>
  </si>
  <si>
    <t>0206X</t>
  </si>
  <si>
    <t>0144X</t>
  </si>
  <si>
    <t>0127X</t>
  </si>
  <si>
    <t>0152X</t>
  </si>
  <si>
    <t>0111X</t>
  </si>
  <si>
    <t>0108X</t>
  </si>
  <si>
    <t>0786X</t>
  </si>
  <si>
    <t>Soins intermédiaires</t>
  </si>
  <si>
    <t>Neuropathologie</t>
  </si>
  <si>
    <t>MÉDECINE D'URGENCE</t>
  </si>
  <si>
    <t>Médecine d'urgence</t>
  </si>
  <si>
    <t>0015X</t>
  </si>
  <si>
    <t>0006X / 0020X / 0030X</t>
  </si>
  <si>
    <t>0034X</t>
  </si>
  <si>
    <t>0769X</t>
  </si>
  <si>
    <t>0204X / 0213X / 0210X</t>
  </si>
  <si>
    <t>0084X</t>
  </si>
  <si>
    <t>0011X</t>
  </si>
  <si>
    <t>0088X</t>
  </si>
  <si>
    <t>Anesthésiologie cardiaque</t>
  </si>
  <si>
    <t>Microchirurgie</t>
  </si>
  <si>
    <t>Génétique biochimique</t>
  </si>
  <si>
    <t>Endoprothèse aortique thoracique</t>
  </si>
  <si>
    <t>Soins palliatifs</t>
  </si>
  <si>
    <t>SOINS PALLIATIFS</t>
  </si>
  <si>
    <t>Trauma non chirurgical</t>
  </si>
  <si>
    <t>0143X</t>
  </si>
  <si>
    <t>HÔPITAL DE THETFORD-MINES</t>
  </si>
  <si>
    <t>0028X</t>
  </si>
  <si>
    <t>0014X</t>
  </si>
  <si>
    <t>Chirurgie plastique</t>
  </si>
  <si>
    <t>HÔPITAL DE LASALLE</t>
  </si>
  <si>
    <t>HÔPITAL DE CHICOUTIMI</t>
  </si>
  <si>
    <t>0019X</t>
  </si>
  <si>
    <t>HÔPITAL JEAN-TALON</t>
  </si>
  <si>
    <t>HÔPITAL DE MARIA</t>
  </si>
  <si>
    <t>HÔPITAL FLEURY</t>
  </si>
  <si>
    <t>UHB</t>
  </si>
  <si>
    <t>Unité neurologique et neurochirurgicale</t>
  </si>
  <si>
    <t>Soins intensifs</t>
  </si>
  <si>
    <t>0203X / 0212X / 0300X</t>
  </si>
  <si>
    <t>0204X / 0213X / 0210X / 0300X</t>
  </si>
  <si>
    <t>0204X / 0213X / 0210X / 0203X / 0212X</t>
  </si>
  <si>
    <t>0042X / 0103X</t>
  </si>
  <si>
    <t>0103X / 0113X</t>
  </si>
  <si>
    <t>Chirurgie orthopédique pédiatrique</t>
  </si>
  <si>
    <t>Prélèvement</t>
  </si>
  <si>
    <t>0803X</t>
  </si>
  <si>
    <t>CHIRURGIE VASCULAIRE</t>
  </si>
  <si>
    <t>Site Glen (adulte)</t>
  </si>
  <si>
    <t>Site Glen (pédiatrique)</t>
  </si>
  <si>
    <t>Anatomo-Pathologie pédiatrique</t>
  </si>
  <si>
    <t>Biochimie pédiatrique</t>
  </si>
  <si>
    <t>Cardiologie générale pédiatrique</t>
  </si>
  <si>
    <t>CCVT - Cardiaque pédiatrique</t>
  </si>
  <si>
    <t>Greffe cardiaque pédiatrique</t>
  </si>
  <si>
    <t>Transplantation pédiatrique</t>
  </si>
  <si>
    <t>Chirurgie Plastique pédiatrique</t>
  </si>
  <si>
    <t>Dermatologie pédiatrique</t>
  </si>
  <si>
    <t>Génétique pédiatrique</t>
  </si>
  <si>
    <t>Génétique biochimique pédiatrique</t>
  </si>
  <si>
    <t>Immunologie pédiatrique</t>
  </si>
  <si>
    <t>Microbiologie pédiatrique</t>
  </si>
  <si>
    <t>Neurochirurgie générale pédiatrique</t>
  </si>
  <si>
    <t>Ophtalmologie pédiatrique</t>
  </si>
  <si>
    <t>ORL pédiatrique</t>
  </si>
  <si>
    <t>ECMO pédiatrique</t>
  </si>
  <si>
    <t>Maladies infectieuses pédiatriques</t>
  </si>
  <si>
    <t>Néonatalogie pédiatrique</t>
  </si>
  <si>
    <t>Soins palliatifs pédiatriques</t>
  </si>
  <si>
    <t>Radiologie pédiatrique</t>
  </si>
  <si>
    <t>0018X / 0803X</t>
  </si>
  <si>
    <t>0042X / 0113X</t>
  </si>
  <si>
    <t>LSPQ</t>
  </si>
  <si>
    <t>6, 13</t>
  </si>
  <si>
    <t>0155X</t>
  </si>
  <si>
    <t>18 Terres-Cries-de-la-Baie-James</t>
  </si>
  <si>
    <t>TERRES-CRIES-DE-LA-BAIE-JAMES</t>
  </si>
  <si>
    <t>17 Nunavik</t>
  </si>
  <si>
    <t>NUNAVIK</t>
  </si>
  <si>
    <t>16 Montérégie</t>
  </si>
  <si>
    <t>15 Laurentides</t>
  </si>
  <si>
    <t>14 Lanaudière</t>
  </si>
  <si>
    <t>13 Laval</t>
  </si>
  <si>
    <t>12 Chaudières-Appalaches</t>
  </si>
  <si>
    <t>11 Gaspésie-Iles-de-la-Madeleine</t>
  </si>
  <si>
    <t>10 Nord-du-Québec</t>
  </si>
  <si>
    <t>09 Côte-Nord</t>
  </si>
  <si>
    <t>09</t>
  </si>
  <si>
    <t>08 Abitibi-Témiscamingue</t>
  </si>
  <si>
    <t>08</t>
  </si>
  <si>
    <t>07 Outaouais</t>
  </si>
  <si>
    <t>07</t>
  </si>
  <si>
    <t>06 Montréal</t>
  </si>
  <si>
    <t>06</t>
  </si>
  <si>
    <t>05 Estrie</t>
  </si>
  <si>
    <t>05</t>
  </si>
  <si>
    <t>04 Mauricie et Centre-du-Québec</t>
  </si>
  <si>
    <t>04</t>
  </si>
  <si>
    <t>03 Capitale Nationale</t>
  </si>
  <si>
    <t>03</t>
  </si>
  <si>
    <t>02 Saguenay-Lac St-Jean</t>
  </si>
  <si>
    <t>02</t>
  </si>
  <si>
    <t>01 Bas-St-Laurent</t>
  </si>
  <si>
    <t>01</t>
  </si>
  <si>
    <t>UF-Region</t>
  </si>
  <si>
    <t>Nom region</t>
  </si>
  <si>
    <t>Region</t>
  </si>
  <si>
    <t>HÔTEL-DIEU DE SOREL</t>
  </si>
  <si>
    <t>HÔPITAL PIERRE-BOUCHER</t>
  </si>
  <si>
    <t>HÔPITAL HONORÉ-MERCIER</t>
  </si>
  <si>
    <t>HÔPITAL DU HAUT-RICHELIEU</t>
  </si>
  <si>
    <t>HÔPITAL CHARLES-LEMOYNE</t>
  </si>
  <si>
    <t>CENTRE MONTÉRÉGIEN DE RÉADAPTATION</t>
  </si>
  <si>
    <t>HÔPITAL LAURENTIEN</t>
  </si>
  <si>
    <t>HÔPITAL DE SAINT-EUSTACHE</t>
  </si>
  <si>
    <t>CENTRE HOSPITALIER RÉGIONAL DE LANAUDIÈRE</t>
  </si>
  <si>
    <t>HÔTEL-DIEU DE LÉVIS</t>
  </si>
  <si>
    <t>HÔPITAL DE SAINT-GEORGES</t>
  </si>
  <si>
    <t>HÔPITAL DE SAINTE-ANNE-DES-MONTS</t>
  </si>
  <si>
    <t>HÔPITAL DE L'ARCHIPEL</t>
  </si>
  <si>
    <t>HÔPITAL DE CHANDLER</t>
  </si>
  <si>
    <t>CENTRE DE SANTÉ DE CHIBOUGAMAU</t>
  </si>
  <si>
    <t>HÔPITAL ET CLSC DE VAL-D'OR</t>
  </si>
  <si>
    <t>INSTITUT PHILIPPE-PINEL DE MONTRÉAL</t>
  </si>
  <si>
    <t>INSTITUT DE CARDIOLOGIE DE MONTRÉAL</t>
  </si>
  <si>
    <t>HÔPITAL SANTA CABRINI</t>
  </si>
  <si>
    <t>HÔPITAL GÉNÉRAL JUIF SIR MORTIMER B. DAVIS</t>
  </si>
  <si>
    <t>HÔPITAL GÉNÉRAL DU LAKESHORE</t>
  </si>
  <si>
    <t>HÔPITAL DU SACRÉ-CŒUR DE MONTRÉAL</t>
  </si>
  <si>
    <t>HÔPITAL DOUGLAS</t>
  </si>
  <si>
    <t>HÔPITAL DE VERDUN</t>
  </si>
  <si>
    <t>HÔPITAL DE LACHINE</t>
  </si>
  <si>
    <t>CSSS DE MEMPHRÉMAGOG</t>
  </si>
  <si>
    <t>HÔTEL-DIEU D'ARTHABASKA</t>
  </si>
  <si>
    <t>HÔPITAL SAINTE-CROIX</t>
  </si>
  <si>
    <t>HÔPITAL DU CENTRE-DE-LA-MAURICIE</t>
  </si>
  <si>
    <t>HÔPITAL DE LA MALBAIE</t>
  </si>
  <si>
    <t>HÔPITAL DE BAIE-ST-PAUL</t>
  </si>
  <si>
    <t>HÔPITAL, CLSC ET CENTRE D'HÉBERGEMENT DE ROBERVAL</t>
  </si>
  <si>
    <t>HÔPITAL ET CENTRE DE RÉADAPTATION DE JONQUIÈRE</t>
  </si>
  <si>
    <t>HÔPITAL D'ALMA</t>
  </si>
  <si>
    <t>HÔPITAL RÉGIONAL DE RIMOUSKI</t>
  </si>
  <si>
    <t>HÔPITAL DE NOTRE-DAME-DU-LAC</t>
  </si>
  <si>
    <t>HÔPITAL DE MATANE</t>
  </si>
  <si>
    <t>HÔPITAL PIERRE-LE GARDEUR</t>
  </si>
  <si>
    <t>UF-Discipline</t>
  </si>
  <si>
    <t>UF-Secteur</t>
  </si>
  <si>
    <t>Fleurimont</t>
  </si>
  <si>
    <t>Enfant-Jésus</t>
  </si>
  <si>
    <t>St-Sacrement</t>
  </si>
  <si>
    <t>Notre-Dame</t>
  </si>
  <si>
    <t>St-Luc</t>
  </si>
  <si>
    <t>Hôtel-Dieu</t>
  </si>
  <si>
    <t>Mont-Laurier</t>
  </si>
  <si>
    <t>CUSM - Site Glen (adulte)</t>
  </si>
  <si>
    <t>HÔPITAL D'AMQUI</t>
  </si>
  <si>
    <t>HÔPITAL NOTRE-DAME DE FATIMA</t>
  </si>
  <si>
    <t>HÔPITAL DE DOLBEAU-MISTASSINI</t>
  </si>
  <si>
    <t>INSTITUT UNIVERSITAIRE EN SANTÉ MENTALE DE QUÉBEC</t>
  </si>
  <si>
    <t>CHU DE QUÉBEC</t>
  </si>
  <si>
    <t>HÔPITAL CHAUVEAU</t>
  </si>
  <si>
    <t>INSTITUT UNIVERSITAIRE DE CARDIOLOGIE ET DE PNEUMOLOGIE DE QUÉBEC</t>
  </si>
  <si>
    <t>HÔPITAL DE SOINS PSYCHIATRIQUES DE L'EST-DE-MONTRÉAL</t>
  </si>
  <si>
    <t>HÔPITAL SHRINERS POUR ENFANTS (QUÉBEC)</t>
  </si>
  <si>
    <t>INSTITUT DE RÉADAPTATION DE MONTRÉAL</t>
  </si>
  <si>
    <t>HÔPITAL DU PONTIAC</t>
  </si>
  <si>
    <t>HÔPITAL DE MANIWAKI</t>
  </si>
  <si>
    <t>HÔPITAL DE PAPINEAU</t>
  </si>
  <si>
    <t>HÔPITAL D'AMOS</t>
  </si>
  <si>
    <t>HÔPITAL DE ROUYN-NORANDA</t>
  </si>
  <si>
    <t>HÔPITAL ET CENTRE D'HÉBERGEMENT DE SEPT-ÎLES</t>
  </si>
  <si>
    <t>HÔPITAL DE MONTMAGNY</t>
  </si>
  <si>
    <t>HÔPITAL DE MONT-LAURIER</t>
  </si>
  <si>
    <t>HÔPITAL DE GRANBY</t>
  </si>
  <si>
    <t>HÔPITAL DU SUROÎT</t>
  </si>
  <si>
    <t>HÔPITAL BARRIE MEMORIAL</t>
  </si>
  <si>
    <t>CHUS - Fleurimont</t>
  </si>
  <si>
    <t>CHUS - Hôtel-Dieu</t>
  </si>
  <si>
    <t>CHUM - Hôtel-Dieu</t>
  </si>
  <si>
    <t>CHUM - Notre-Dame</t>
  </si>
  <si>
    <t>CHUM - St-Luc</t>
  </si>
  <si>
    <t>CUSM - Général de MTL</t>
  </si>
  <si>
    <t>CUSM - Neurologique de MTL</t>
  </si>
  <si>
    <t>0010x, 0015x, 0044x, 0784x</t>
  </si>
  <si>
    <t>CUSM - Site Glen</t>
  </si>
  <si>
    <t>CSSS DU GRANIT</t>
  </si>
  <si>
    <t>CSSS DU HAUT-SAINT-MAURICE</t>
  </si>
  <si>
    <t>HÔPITAL ANNA-LABERGE</t>
  </si>
  <si>
    <t>HÔPITAL BROME-MISSISQUOI-PERKINS</t>
  </si>
  <si>
    <t>HÔPITAL DE HULL</t>
  </si>
  <si>
    <t>Pédiatrie générale</t>
  </si>
  <si>
    <t>CHU DE QUÉBEC - St-François Assise</t>
  </si>
  <si>
    <t>CHU DE QUÉBEC - Enfant-Jésus, St-Sacrement</t>
  </si>
  <si>
    <t>CHU DE QUÉBEC - Enfant-Jésus</t>
  </si>
  <si>
    <t>CHU DE QUÉBEC - St-Sacrement</t>
  </si>
  <si>
    <t>CHU DE QUÉBEC - CHUL</t>
  </si>
  <si>
    <t>CHU DE QUÉBEC - Centre de pédopsychiatrie</t>
  </si>
  <si>
    <t>CHU DE QUÉBEC - Hôtel-Dieu Québec</t>
  </si>
  <si>
    <t>HÔPITAL DE SAINT-JÉROME</t>
  </si>
  <si>
    <t>CENTRE HOSPITALIER RÉGIONAL DU GRAND-PORTAGE</t>
  </si>
  <si>
    <t>HÔPITAL DE GASPÉ</t>
  </si>
  <si>
    <t>HÔPITAL DE LA CITÉ-DE-LA-SANTÉ &amp; CENTRE AMBULATOIRE</t>
  </si>
  <si>
    <t>HÔPITAL LE ROYER</t>
  </si>
  <si>
    <t>CUSM - Site Glen (Pédiatrique)</t>
  </si>
  <si>
    <t>HÔPITAL MAISONNEUVE-ROSEMONT</t>
  </si>
  <si>
    <t>HÔPITAL DE GATINEAU</t>
  </si>
  <si>
    <t>CHU DE QUÉBEC - Hôtel-Dieu Québec, CHUL, St-François Assise</t>
  </si>
  <si>
    <t>HÔPITAL EN SANTÉ MENTALE DE RIVIÈRE-DES-PRAIRIES</t>
  </si>
  <si>
    <t>Obstétrique &amp; gynécologie</t>
  </si>
  <si>
    <t>3, 12</t>
  </si>
  <si>
    <t>CHU DE QUÉBEC - Enfant-Jésus, St-Sacrement &amp; HÔTEL-DIEU DE LÉVIS</t>
  </si>
  <si>
    <t>HÔPITAL DU HAUT-RICHELIEU &amp; HÔPITAL BROME-MISSISQUOI-PERKINS</t>
  </si>
  <si>
    <t>HÔPITAL DU HAUT-RICHELIEU &amp; HÔPITAL DE GRANBY</t>
  </si>
  <si>
    <t/>
  </si>
  <si>
    <t>HÔPITAL DU SACRÉ-CŒUR DE MONTRÉAL / HÔPITAL JEAN-TALON / HÔPITAL MAISONNEUVE-ROSEMONT / HÔPITAL DE LA CITÉ-DE-LA-SANTÉ &amp; CENTRE AMBULATOIRE</t>
  </si>
  <si>
    <t>2016-04-21</t>
  </si>
  <si>
    <t>2016-06-20</t>
  </si>
  <si>
    <t>HÔPITAL DE GRANBY &amp; HÔPITAL BROME-MISSISQUOI-PERKINS</t>
  </si>
  <si>
    <t>16, 5</t>
  </si>
  <si>
    <t>CHU DE QUÉBEC - Hôtel-Dieu Québec,  CHUL, St-François Assise, HÔTEL-DIEU DE LÉVIS</t>
  </si>
  <si>
    <t>UF-Etablissement</t>
  </si>
  <si>
    <t>1 - 0340X - CENTRE HOSPITALIER RÉGIONAL DU GRAND-PORTAGE</t>
  </si>
  <si>
    <t>1 - 0331X - HÔPITAL DE MATANE</t>
  </si>
  <si>
    <t>1 - 0333X - HÔPITAL DE NOTRE-DAME-DU-LAC</t>
  </si>
  <si>
    <t>1 - 0304X - HÔPITAL NOTRE-DAME DE FATIMA</t>
  </si>
  <si>
    <t>1 - 0334X - HÔPITAL RÉGIONAL DE RIMOUSKI</t>
  </si>
  <si>
    <t>2 - 0245X - HÔPITAL D'ALMA</t>
  </si>
  <si>
    <t>2 - 0001X / 0247X - HÔPITAL DE CHICOUTIMI</t>
  </si>
  <si>
    <t>2 - 0250X - HÔPITAL DE DOLBEAU-MISTASSINI</t>
  </si>
  <si>
    <t>2 - 0251X - HÔPITAL ET CENTRE DE RÉADAPTATION DE JONQUIÈRE</t>
  </si>
  <si>
    <t>2 - 0252X - HÔPITAL, CLSC ET CENTRE D'HÉBERGEMENT DE ROBERVAL</t>
  </si>
  <si>
    <t>3 - 0204X / 0213X / 0210X / 0203X / 0212X - CHU DE QUÉBEC</t>
  </si>
  <si>
    <t>3 - 0786X - CHU DE QUÉBEC - Centre de pédopsychiatrie</t>
  </si>
  <si>
    <t>3 - 0213X - CHU DE QUÉBEC - CHUL</t>
  </si>
  <si>
    <t>3 - 0203X - CHU DE QUÉBEC - Enfant-Jésus</t>
  </si>
  <si>
    <t>3 - 0203X / 0212X - CHU DE QUÉBEC - Enfant-Jésus, St-Sacrement</t>
  </si>
  <si>
    <t>3 - 0204X - CHU DE QUÉBEC - Hôtel-Dieu Québec</t>
  </si>
  <si>
    <t>3 - 0204X / 0213X / 0210X - CHU DE QUÉBEC - Hôtel-Dieu Québec, CHUL, St-François Assise</t>
  </si>
  <si>
    <t>3 - 0210X - CHU DE QUÉBEC - St-François Assise</t>
  </si>
  <si>
    <t>3 - 0212X - CHU DE QUÉBEC - St-Sacrement</t>
  </si>
  <si>
    <t>3 - 0206X - INSTITUT UNIVERSITAIRE DE CARDIOLOGIE ET DE PNEUMOLOGIE DE QUÉBEC</t>
  </si>
  <si>
    <t>3 - 0088X - INSTITUT UNIVERSITAIRE EN SANTÉ MENTALE DE QUÉBEC</t>
  </si>
  <si>
    <t>4 - 0177X - CSSS DU HAUT-SAINT-MAURICE</t>
  </si>
  <si>
    <t>4 - 0185X - HÔPITAL DU CENTRE-DE-LA-MAURICIE</t>
  </si>
  <si>
    <t>4 - 0277X - HÔPITAL SAINTE-CROIX</t>
  </si>
  <si>
    <t>4 - 0275X - HÔTEL-DIEU D'ARTHABASKA</t>
  </si>
  <si>
    <t>4 - 0182X / 0183X - PAVILLON SAINT-JOSEPH &amp; PAVILLON SAINTE-MARIE</t>
  </si>
  <si>
    <t>5 - 0110X / 0116X - CHUS</t>
  </si>
  <si>
    <t>5 - 0116X - CHUS - Fleurimont</t>
  </si>
  <si>
    <t>5 - 0110X - CHUS - Hôtel-Dieu</t>
  </si>
  <si>
    <t>5 - 0112X - CSSS DU GRANIT</t>
  </si>
  <si>
    <t>5 - 0113X - HÔPITAL BROME-MISSISQUOI-PERKINS</t>
  </si>
  <si>
    <t>5 - 0103X - HÔPITAL DE GRANBY</t>
  </si>
  <si>
    <t>5 - 0103X / 0113X - HÔPITAL DE GRANBY &amp; HÔPITAL BROME-MISSISQUOI-PERKINS</t>
  </si>
  <si>
    <t>5 - 0111X - INSTITUT UNIVERSITAIRE DE GÉRIATRIE</t>
  </si>
  <si>
    <t>6 - 0031X - CENTRE HOSPITALIER DE ST. MARY</t>
  </si>
  <si>
    <t>6 - 0034X - CHU SAINTE-JUSTINE</t>
  </si>
  <si>
    <t>6 - 0006X - CHUM - Hôtel-Dieu</t>
  </si>
  <si>
    <t>6 - 0020X - CHUM - Notre-Dame</t>
  </si>
  <si>
    <t>6 - 0030X - CHUM - St-Luc</t>
  </si>
  <si>
    <t>6 - 0018X / 0803X - CUSM</t>
  </si>
  <si>
    <t>6 - 0018X - CUSM - Général de MTL</t>
  </si>
  <si>
    <t>6 - 0019X - CUSM - Neurologique de MTL</t>
  </si>
  <si>
    <t>6 - 0803X - CUSM - Site Glen</t>
  </si>
  <si>
    <t>6 - 0803X - CUSM - Site Glen (adulte)</t>
  </si>
  <si>
    <t>6 - 0803X - CUSM - Site Glen (Pédiatrique)</t>
  </si>
  <si>
    <t>6 - 0028X - HÔPITAL DE LACHINE</t>
  </si>
  <si>
    <t>6 - 0014X - HÔPITAL DE LASALLE</t>
  </si>
  <si>
    <t>6 - 0036X - HÔPITAL DE VERDUN</t>
  </si>
  <si>
    <t>6 - 0027X - HÔPITAL DU SACRÉ-CŒUR DE MONTRÉAL</t>
  </si>
  <si>
    <t>6 - 0084X - HÔPITAL EN SANTÉ MENTALE DE RIVIÈRE-DES-PRAIRIES</t>
  </si>
  <si>
    <t>6 - 0005X - HÔPITAL FLEURY</t>
  </si>
  <si>
    <t>6 - 0040X - HÔPITAL GÉNÉRAL DU LAKESHORE</t>
  </si>
  <si>
    <t>6 - 0011X - HÔPITAL GÉNÉRAL JUIF SIR MORTIMER B. DAVIS</t>
  </si>
  <si>
    <t>6 - 0010X - HÔPITAL JEAN-TALON</t>
  </si>
  <si>
    <t>6 - 0015X - HÔPITAL MAISONNEUVE-ROSEMONT</t>
  </si>
  <si>
    <t>6 - 0035X - HÔPITAL SANTA CABRINI</t>
  </si>
  <si>
    <t>6 - 0008X - INSTITUT DE CARDIOLOGIE DE MONTRÉAL</t>
  </si>
  <si>
    <t>7 - 0769X - HÔPITAL DE GATINEAU</t>
  </si>
  <si>
    <t>7 - 0126X - HÔPITAL DE HULL</t>
  </si>
  <si>
    <t>7 - 0133X - HÔPITAL DE MANIWAKI</t>
  </si>
  <si>
    <t>7 - 0130X - HÔPITAL DU PONTIAC</t>
  </si>
  <si>
    <t>8 - 0152X - CENTRE HOSPITALIER LA SARRE</t>
  </si>
  <si>
    <t>8 - 0150X - HÔPITAL D'AMOS</t>
  </si>
  <si>
    <t>8 - 0153X - HÔPITAL DE ROUYN-NORANDA</t>
  </si>
  <si>
    <t>8 - 0154X - HÔPITAL ET CLSC DE VAL-D'OR</t>
  </si>
  <si>
    <t>8 - 0155X - PAVILLON SAINTE-FAMILLE</t>
  </si>
  <si>
    <t>9 - 0269X - HÔPITAL ET CENTRE D'HÉBERGEMENT DE SEPT-ÎLES</t>
  </si>
  <si>
    <t>9 - 0754X - HÔPITAL LE ROYER</t>
  </si>
  <si>
    <t>11 - 0327X - HÔPITAL DE CHANDLER</t>
  </si>
  <si>
    <t>11 - 0328X - HÔPITAL DE GASPÉ</t>
  </si>
  <si>
    <t>11 - 0330X - HÔPITAL DE MARIA</t>
  </si>
  <si>
    <t>12 - 0303X - HÔPITAL DE MONTMAGNY</t>
  </si>
  <si>
    <t>12 - 0287X - HÔPITAL DE SAINT-GEORGES</t>
  </si>
  <si>
    <t>12 - 0280X - HÔPITAL DE THETFORD-MINES</t>
  </si>
  <si>
    <t>12 - 0300X - HÔTEL-DIEU DE LÉVIS</t>
  </si>
  <si>
    <t>14 - 0085X - CENTRE HOSPITALIER RÉGIONAL DE LANAUDIÈRE</t>
  </si>
  <si>
    <t>14 - 0141X - HÔPITAL PIERRE-LE GARDEUR</t>
  </si>
  <si>
    <t>15 - 0127X - CSSS D'ARGENTEUIL</t>
  </si>
  <si>
    <t>15 - 0142X - HÔPITAL DE MONT-LAURIER</t>
  </si>
  <si>
    <t>15 - 0145X - HÔPITAL DE SAINT-EUSTACHE</t>
  </si>
  <si>
    <t>15 - 0144X - HÔPITAL DE SAINT-JÉROME</t>
  </si>
  <si>
    <t>15 - 0143X - HÔPITAL LAURENTIEN</t>
  </si>
  <si>
    <t>16 - 0776X - HÔPITAL ANNA-LABERGE</t>
  </si>
  <si>
    <t>16 - 0108X - HÔPITAL BARRIE MEMORIAL</t>
  </si>
  <si>
    <t>16 - 0095X - HÔPITAL CHARLES-LEMOYNE</t>
  </si>
  <si>
    <t>16 - 0042X - HÔPITAL DU HAUT-RICHELIEU</t>
  </si>
  <si>
    <t>16 - 0114X - HÔPITAL DU SUROÎT</t>
  </si>
  <si>
    <t>16 - 0094X - HÔPITAL HONORÉ-MERCIER</t>
  </si>
  <si>
    <t>16 - 0753X - HÔPITAL PIERRE-BOUCHER</t>
  </si>
  <si>
    <t>16 - 0092X - HÔTEL-DIEU DE SOREL</t>
  </si>
  <si>
    <t>16, 5 - 0042X / 0113X - HÔPITAL DU HAUT-RICHELIEU &amp; HÔPITAL BROME-MISSISQUOI-PERKINS</t>
  </si>
  <si>
    <t>16, 5 - 0042X / 0103X - HÔPITAL DU HAUT-RICHELIEU &amp; HÔPITAL DE GRANBY</t>
  </si>
  <si>
    <t>3, 12 - 0203X / 0212X / 0300X - CHU DE QUÉBEC - Enfant-Jésus, St-Sacrement &amp; HÔTEL-DIEU DE LÉVIS</t>
  </si>
  <si>
    <t>3, 12 - 0204X / 0213X / 0210X / 0300X - CHU DE QUÉBEC - Hôtel-Dieu Québec,  CHUL, St-François Assise, HÔTEL-DIEU DE LÉVIS</t>
  </si>
  <si>
    <t>Etab</t>
  </si>
  <si>
    <t>SERVICE DE RÉADAPTATION AUX ADULTES ET AUX AÎNÉS</t>
  </si>
  <si>
    <t>INSTITUT UNIVERSITAIRE DE GÉRIATRIE DE MONTRÉAL</t>
  </si>
  <si>
    <t>HÔPITAL DE HULL &amp; HÔPITAL DE GATINEAU</t>
  </si>
  <si>
    <t>Hôtel-Dieu Québec</t>
  </si>
  <si>
    <t>St-François Assise</t>
  </si>
  <si>
    <t>Général de MTL</t>
  </si>
  <si>
    <t>Neurologique de MTL</t>
  </si>
  <si>
    <t>Hôpital Cité de la Santé</t>
  </si>
  <si>
    <t>Site Glen</t>
  </si>
  <si>
    <t>UF-Installtion</t>
  </si>
  <si>
    <t>Enfant-Jésus, St-Sacrement</t>
  </si>
  <si>
    <t>Hôtel-Dieu Québec, CHUL, St-François Assise</t>
  </si>
  <si>
    <t xml:space="preserve">HÔPITAL DE HULL </t>
  </si>
  <si>
    <t>cle</t>
  </si>
  <si>
    <t>0126X, 0769X</t>
  </si>
  <si>
    <t>0325X</t>
  </si>
  <si>
    <t>0237X</t>
  </si>
  <si>
    <t>0231X</t>
  </si>
  <si>
    <t>0232X</t>
  </si>
  <si>
    <t>10013X</t>
  </si>
  <si>
    <t>0106X</t>
  </si>
  <si>
    <t>0419X</t>
  </si>
  <si>
    <t>0800X</t>
  </si>
  <si>
    <t>94539X</t>
  </si>
  <si>
    <t>0079X</t>
  </si>
  <si>
    <t>0080X</t>
  </si>
  <si>
    <t>0087X</t>
  </si>
  <si>
    <t>0069X</t>
  </si>
  <si>
    <t>0082X</t>
  </si>
  <si>
    <t>0253X</t>
  </si>
  <si>
    <t>0326X</t>
  </si>
  <si>
    <t>0341X</t>
  </si>
  <si>
    <t>18153X</t>
  </si>
  <si>
    <t>16HÔPITAL BROME-MISSISQUOI-PERKINS</t>
  </si>
  <si>
    <t>16HÔPITAL DE GRANBY</t>
  </si>
  <si>
    <t>#Etab</t>
  </si>
  <si>
    <t>NoEtab</t>
  </si>
  <si>
    <t>CUSM - Site Glen (pédiatrique)</t>
  </si>
  <si>
    <t>0044X</t>
  </si>
  <si>
    <t>CHUS - Hôtel-Dieu &amp; Fleurimont</t>
  </si>
  <si>
    <t>CHUM - Hôtel-Dieu &amp; Notre-Dame &amp; St-Luc</t>
  </si>
  <si>
    <t>CHU DE QUÉBEC - Enfant-Jésus &amp; St-Sacrement</t>
  </si>
  <si>
    <t>0204X / 0210X / 0213X</t>
  </si>
  <si>
    <t>CHU DE QUÉBEC - Hôtel-Dieu Québec &amp; St-François Assise &amp; CHUL</t>
  </si>
  <si>
    <t>CENTRE DE SOINS DE COURTE DURÉE LA SARRE (CSCD)</t>
  </si>
  <si>
    <t>HÔPITAL ET CENTRE DE RÉADAPTATION EN DÉPENDANCE DE VAL-D'OR</t>
  </si>
  <si>
    <t>HÔPITAL DE LA CITÉ-DE-LA-SANTÉ &amp; CENTRE DE SERVICES AMBULATOIRES DE LAVAL</t>
  </si>
  <si>
    <t>CENTRE MULTISERVICES DE SANTÉ ET DE SERVICES SOCIAUX D'ARGENTEUIL</t>
  </si>
  <si>
    <t>CENTRE MONTÉRÉGIEN DE RÉADAPTATION - UNITÉ DE RÉADAPTATION FONCTIONNELLE INTENSIVE DE VAUDREUIL</t>
  </si>
  <si>
    <t>0125X</t>
  </si>
  <si>
    <t>CUSM - Général de MTL &amp; Site Glen</t>
  </si>
  <si>
    <t>0126X / 0769X</t>
  </si>
  <si>
    <t>CHU DE QUÉBEC - Enfant-Jésus &amp; St-Sacrement &amp; HÔTEL-DIEU DE LÉVIS</t>
  </si>
  <si>
    <t>0204X / 0210X / 0213X / 0300X</t>
  </si>
  <si>
    <t>CHU DE QUÉBEC - Hôtel-Dieu Québec &amp; St-François Assise &amp; CHUL &amp; HÔTEL-DIEU DE LÉVIS</t>
  </si>
  <si>
    <t>0203X / 0204X / 0210X / 0212X / 0213X</t>
  </si>
  <si>
    <t>0010X / 0015X / 0044X / 0784X</t>
  </si>
  <si>
    <t>HÔPITAL DU SACRÉ-CŒUR DE MONTRÉAL &amp; HÔPITAL JEAN-TALON &amp; HÔPITAL MAISONNEUVE-ROSEMONT &amp; HÔPITAL DE LA CITÉ-DE-LA-SANTÉ &amp; CENTRE DE SERVICES AMBULATOIRES DE LAVAL</t>
  </si>
  <si>
    <t>0247X</t>
  </si>
  <si>
    <t>0203X / 0213X</t>
  </si>
  <si>
    <t>CHU DE QUÉBEC - Enfant-Jésus, CHUL</t>
  </si>
  <si>
    <t>HÔPITAL DE LA CITÉ-DE-LA-SANTÉ</t>
  </si>
  <si>
    <t>0845X</t>
  </si>
  <si>
    <t>0848X</t>
  </si>
  <si>
    <t>HÔPITAL COMMUNAUTAIRE NOTRE-DAME</t>
  </si>
  <si>
    <t>6 - 0845X - CHUM</t>
  </si>
  <si>
    <t>6 - 0848X - HÔPITAL COMMUNAUTAIRE NOTRE-DAME</t>
  </si>
  <si>
    <t>CHUM - ancien</t>
  </si>
  <si>
    <t>6 - 0006X / 0020X / 0030X - CHUM - ancien</t>
  </si>
  <si>
    <t>2 - 0247X - HÔPITAL DE CHICOUTIMI</t>
  </si>
  <si>
    <t>PAVILLON SAINT-JOSEPH</t>
  </si>
  <si>
    <t>0182X</t>
  </si>
  <si>
    <t>4 - 0182X - PAVILLON SAINT-JOSEPH</t>
  </si>
  <si>
    <t>0183X</t>
  </si>
  <si>
    <t>PAVILLON SAINTE-MARIE</t>
  </si>
  <si>
    <t>4 - 0183X - PAVILLON SAINTE-MARIE</t>
  </si>
  <si>
    <t>0784X</t>
  </si>
  <si>
    <t>CENTRE AMBULATOIRE DE LAVAL</t>
  </si>
  <si>
    <t>13 - 0784X - CENTRE AMBULATOIRE DE LAVAL</t>
  </si>
  <si>
    <t>13 - 0044X / 0784X - HÔPITAL DE LA CITÉ-DE-LA-SANTÉ &amp; CENTRE DE SERVICES AMBULATOIRES DE LAVAL</t>
  </si>
  <si>
    <t>6, 13 - 0010x, 0015x, 0044x, 0784x - HÔPITAL DU SACRÉ-CŒUR DE MONTRÉAL &amp; HÔPITAL JEAN-TALON &amp; HÔPITAL MAISONNEUVE-ROSEMONT &amp; HÔPITAL DE LA CITÉ-DE-LA-SANTÉ &amp; CENTRE DE SERVICES AMBULATOIRES DE LAVAL</t>
  </si>
  <si>
    <t>CENTRE DE SERVICES AMBULATOIRES DE LAVAL</t>
  </si>
  <si>
    <t>13 - 0044X - HÔPITAL DE LA CITÉ-DE-LA-SANTÉ</t>
  </si>
  <si>
    <t>3 - 0203X / 0204X / 0210X / 0212X / 0213X - CHU DE QUÉBEC</t>
  </si>
  <si>
    <t>3 - 0203X / 0212X - CHU DE QUÉBEC - Enfant-Jésus &amp; St-Sacrement</t>
  </si>
  <si>
    <t>3 - 0204X / 0210X / 0213X - CHU DE QUÉBEC - Hôtel-Dieu Québec &amp; St-François Assise &amp; CHUL</t>
  </si>
  <si>
    <t>5 - 0094X - HÔPITAL HONORÉ-MERCIER</t>
  </si>
  <si>
    <t>8 - 0152X - CENTRE DE SOINS DE COURTE DURÉE LA SARRE (CSCD)</t>
  </si>
  <si>
    <t>8 - 0154X - HÔPITAL ET CENTRE DE RÉADAPTATION EN DÉPENDANCE DE VAL-D'OR</t>
  </si>
  <si>
    <t>15 - 0127X - CENTRE MULTISERVICES DE SANTÉ ET DE SERVICES SOCIAUX D'ARGENTEUIL</t>
  </si>
  <si>
    <t>3, 12 - 0203X / 0212X / 0300X - CHU DE QUÉBEC - Enfant-Jésus &amp; St-Sacrement &amp; HÔTEL-DIEU DE LÉVIS</t>
  </si>
  <si>
    <t>3, 12 - 0204X / 0210X / 0213X / 0300X - CHU DE QUÉBEC - Hôtel-Dieu Québec &amp; St-François Assise &amp; CHUL &amp; HÔTEL-DIEU DE LÉVIS</t>
  </si>
  <si>
    <t>6, 13 - 0010X / 0015X / 0044X / 0784X - HÔPITAL DU SACRÉ-CŒUR DE MONTRÉAL &amp; HÔPITAL JEAN-TALON &amp; HÔPITAL MAISONNEUVE-ROSEMONT &amp; HÔPITAL DE LA CITÉ-DE-LA-SANTÉ &amp; CENTRE DE SERVICES AMBULATOIRES DE LAVAL</t>
  </si>
  <si>
    <t>13 - 0784X - CENTRE DE SERVICES AMBULATOIRES DE LAVAL</t>
  </si>
  <si>
    <t>3 - 10013X - SERVICE DE RÉADAPTATION AUX ADULTES ET AUX AÎNÉS</t>
  </si>
  <si>
    <t>6 - 94539X - LSPQ</t>
  </si>
  <si>
    <t>16 - 18153X - CENTRE MONTÉRÉGIEN DE RÉADAPTATION</t>
  </si>
  <si>
    <t>Clé affichée menu déroulant</t>
  </si>
  <si>
    <t>Etab menu déroulant</t>
  </si>
  <si>
    <t>Intervention non vasculaire</t>
  </si>
  <si>
    <t>IMMUNOLOGIE-ALLERGIE</t>
  </si>
  <si>
    <t>Allergie</t>
  </si>
  <si>
    <t>0210X / 0212X / 0206X</t>
  </si>
  <si>
    <t>CHU DE QUÉBEC - St-François Assise &amp; St-Sacrement &amp; IUCPQ</t>
  </si>
  <si>
    <t>3 - 0210X / 0212X / 0206X - CHU DE QUÉBEC - St-François Assise &amp; St-Sacrement &amp; IUCPQ</t>
  </si>
  <si>
    <t>0210X / 0212X / 0204X</t>
  </si>
  <si>
    <t>0204X / 0212X / 0206X</t>
  </si>
  <si>
    <t>CHU DE QUÉBEC - St-François Assise &amp; St-Sacrement &amp; Hôtel-Dieu Qc</t>
  </si>
  <si>
    <t>3 - 0210X / 0212X / 0204X - CHU DE QUÉBEC - St-François Assise &amp; St-Sacrement &amp; Hôtel-Dieu Qc</t>
  </si>
  <si>
    <t>3 - 0204X / 0212X / 0206X - CHU DE QUÉBEC - Hôtel-Dieu Qc &amp; St-Sacrement &amp; IUCPQ</t>
  </si>
  <si>
    <t>CHU DE QUÉBEC - Hôtel-Dieu Qc &amp; St-Sacrement &amp; IUCPQ</t>
  </si>
  <si>
    <t>Art 5,4</t>
  </si>
  <si>
    <t># Étab.2</t>
  </si>
  <si>
    <t>*</t>
  </si>
  <si>
    <t>0145X /
0143X / 
0078X</t>
  </si>
  <si>
    <t>HÔPITAL ET CLSC DE SEPT-ÎLES</t>
  </si>
  <si>
    <t>0005X /
0010X</t>
  </si>
  <si>
    <t>HÔPITAL FLEURY &amp; HÔPITAL JEAN-TALON</t>
  </si>
  <si>
    <t xml:space="preserve">0204X / 0210X  </t>
  </si>
  <si>
    <t>Chirurgie bariatrique</t>
  </si>
  <si>
    <t>PAVILLON C.H. DE L'UNIVERSITÉ LAVAL</t>
  </si>
  <si>
    <t>HÔPITAL DE L'ENFANT-JÉSUS</t>
  </si>
  <si>
    <t>PAVILLON L'HÔTEL-DIEU DE QUÉBEC</t>
  </si>
  <si>
    <t>PAVILLON SAINT-FRANÇOIS D'ASSISE</t>
  </si>
  <si>
    <t>HÔPITAL DU SAINT-SACREMENT</t>
  </si>
  <si>
    <t>HÔPITAL DE L'ENFANT-JÉSUS &amp; HÔPITAL DU SAINT-SACREMENT</t>
  </si>
  <si>
    <t>INST. UNIV. DE CARDIOLOGIE ET DE PNEUMOLOGIE DE QC</t>
  </si>
  <si>
    <t>PAVILLON L'HÔTEL-DIEU DE QUÉBEC &amp; PAVILLON SAINT-FRANÇOIS D'ASSISE &amp; PAVILLON C.H. DE L'UNIVERSITÉ LAVAL</t>
  </si>
  <si>
    <t>CENTRE DE PÉDOPSYCHIATRIE - RÉSIDENCE DU SACRÉ-CŒUR</t>
  </si>
  <si>
    <t>INSTITUT UNIV. EN SANTÉ MENTALE DE QUÉBEC</t>
  </si>
  <si>
    <t>CHU DE QUÉBEC - UNIVERSITÉ LAVAL</t>
  </si>
  <si>
    <t xml:space="preserve">0204X / 0210X / 0212X </t>
  </si>
  <si>
    <t>PAVILLON L'HÔTEL-DIEU DE QUÉBEC &amp; PAVILLON SAINT-FRANÇOIS D'ASSISE &amp; HÔPITAL DU SAINT-SACREMENT</t>
  </si>
  <si>
    <t>0204X / 0206X / 0212X</t>
  </si>
  <si>
    <t>PAVILLON L'HÔTEL-DIEU DE QUÉBEC &amp; INST. UNIV. DE CARDIOLOGIE ET DE PNEUMOLOGIE DE QC &amp; HÔPITAL DU SAINT-SACREMENT</t>
  </si>
  <si>
    <t>0206X / 0210X / 0212X</t>
  </si>
  <si>
    <t xml:space="preserve">INST. UNIV. DE CARDIOLOGIE ET DE PNEUMOLOGIE DE QC &amp; PAVILLON SAINT-FRANÇOIS D'ASSISE &amp; HÔPITAL DU SAINT-SACREMENT  </t>
  </si>
  <si>
    <t xml:space="preserve">PAVILLON L'HÔTEL-DIEU DE QUÉBEC &amp; PAVILLON SAINT-FRANÇOIS D'ASSISE </t>
  </si>
  <si>
    <t>PAVILLON L'HÔTEL-DIEU DE QUÉBEC &amp; PAVILLON SAINT-FRANÇOIS D'ASSISE &amp; PAVILLON C.H. DE L'UNIVERSITÉ LAVAL &amp; HÔTEL-DIEU DE LÉVIS</t>
  </si>
  <si>
    <t>HÔPITAL DE L'ENFANT-JÉSUS &amp; HÔPITAL DU SAINT-SACREMENT &amp; HÔTEL-DIEU DE LÉVIS</t>
  </si>
  <si>
    <t>HÔPITAL NOTRE-DAME-DE-FATIMA</t>
  </si>
  <si>
    <t>HÔPITAL ET CHSLD DE ROBERVAL</t>
  </si>
  <si>
    <t>CENTRE MULTI. SSS SAINT-JOSEPH &amp; PAVILLON SAINTE-MARIE</t>
  </si>
  <si>
    <t>HÔTEL-DIEU DE SHERBROOKE</t>
  </si>
  <si>
    <t>HÔPITAL FLEURIMONT</t>
  </si>
  <si>
    <t>HÔPITAL ET CHSLD ARGYLL</t>
  </si>
  <si>
    <t>HÔTEL-DIEU DE SHERBROOKE &amp; HÔPITAL FLEURIMONT</t>
  </si>
  <si>
    <t>CENTRE HOSPITALIER DE L'UNIVERSITÉ DE MONTRÉAL</t>
  </si>
  <si>
    <t>HÔPITAL GÉNÉRAL DE MONTRÉAL</t>
  </si>
  <si>
    <t>HÔPITAL NEUROLOGIQUE DE MONTRÉAL</t>
  </si>
  <si>
    <t>SITE GLEN</t>
  </si>
  <si>
    <t>HÔPITAL NOTRE-DAME</t>
  </si>
  <si>
    <t>PAV. MAISONNEUVE / PAV. MARCEL-LAMOUREUX</t>
  </si>
  <si>
    <t>HÔPITAL GÉNÉRAL DE MONTRÉAL &amp; SITE GLEN</t>
  </si>
  <si>
    <t>CENTRE MULTI. SSS RIVIÈRES-DES-PRAIRIES</t>
  </si>
  <si>
    <t xml:space="preserve">HÔPITAL GÉNÉRAL JUIF </t>
  </si>
  <si>
    <t>CENTRE DE SOINS DE COURTE DURÉE LA SARRE</t>
  </si>
  <si>
    <t>HÔPITAL ET CRD DE VAL-D'OR</t>
  </si>
  <si>
    <t>CLSC ET HÔPITAL LE ROYER</t>
  </si>
  <si>
    <t>HÔPITAL ET CRDP DE MONTMAGNY</t>
  </si>
  <si>
    <t>HÔPITAL ET CRDP DE THETFORD MINES</t>
  </si>
  <si>
    <t>0280X /
0287X / 0303X</t>
  </si>
  <si>
    <t>HÔPITAL ET CRDP DE THETFORD MINES &amp;
HÔPITAL DE SAINT-GEORGES &amp;
HÔPITAL ET CRDP DE MONTMAGNY</t>
  </si>
  <si>
    <t>HÔPITAL ET CRDP DE THETFORD-MINES</t>
  </si>
  <si>
    <t>HÔPITAL DE LA CITÉ-DE-LA-SANTÉ &amp; CENTRE SERV. AMB. DE LAVAL</t>
  </si>
  <si>
    <t>HÔPITAL LANAUDIÈRE ET CHSLD PARPHILIA-FERLAND</t>
  </si>
  <si>
    <t>HÔPITAL RÉGIONAL DE SAINT-JÉROME</t>
  </si>
  <si>
    <t>CENTRE MULTI. SSS D'ARGENTEUIL</t>
  </si>
  <si>
    <t>HÔPITAL RÉGIONAL DE SAINT-JÉRÔME</t>
  </si>
  <si>
    <t>HÔPITAL DE SAINT-EUSTACHE &amp; HÔPITAL LAURENTIEN &amp; CENTRE DE SERVICES DE RIVIÈRE-ROUGE</t>
  </si>
  <si>
    <t>HÔPITAL CHARLES LEMOYNE</t>
  </si>
  <si>
    <t xml:space="preserve">HÔPITAL DU HAUT-RICHELIEU &amp; HÔPITAL DE GRANBY </t>
  </si>
  <si>
    <t>0010X / 0015X / 0027X / 0044X / 0784X</t>
  </si>
  <si>
    <t>0010X / 0015X / 0027X / 0044X</t>
  </si>
  <si>
    <t>HÔPITAL JEAN-TALON &amp; PAV. MAISONNEUVE / PAV. MARCEL-LAMOUREUX &amp; HÔPITAL DU SACRÉ-CŒUR DE MONTRÉAL &amp; HÔPITAL DE LA CITÉ-DE-LA-SANTÉ &amp; CENTRE SERV. AMB. DE LAVAL</t>
  </si>
  <si>
    <t>HÔPITAL JEAN-TALON &amp; PAV. MAISONNEUVE / PAV. MARCEL-LAMOUREUX &amp; HÔPITAL DU SACRÉ-CŒUR DE MONTRÉAL &amp; HÔPITAL DE LA CITÉ-DE-LA-SANTÉ</t>
  </si>
  <si>
    <t>2021-1015</t>
  </si>
  <si>
    <t>0017X</t>
  </si>
  <si>
    <t>HÔPITAL DE MONTRÉAL POUR ENFANTS</t>
  </si>
  <si>
    <t>334X</t>
  </si>
  <si>
    <t>340X</t>
  </si>
  <si>
    <t>HÔPITAL DU SUROIT</t>
  </si>
  <si>
    <t>Microbiologie médicale et infectiologie</t>
  </si>
  <si>
    <t>RADIOLOGIE-ONCOLOGIE</t>
  </si>
  <si>
    <t>0753X / 0094X</t>
  </si>
  <si>
    <t>HÔPITAL PIERRE-BOUCHER / HÔPITAL HONORÉ-MERCIER</t>
  </si>
  <si>
    <t>0114X / 0776X</t>
  </si>
  <si>
    <t>HÔPITAL DU SUROÎT / HÔPITAL ANNA-LABERGE</t>
  </si>
  <si>
    <t>HÔPITAL PIERRE-LE-GARDEUR</t>
  </si>
  <si>
    <t>092X</t>
  </si>
  <si>
    <t>HOTEL-DIEU DE SOREL</t>
  </si>
  <si>
    <t>094X</t>
  </si>
  <si>
    <t>Liste des établissements et secteurs d'activité pour la garde multiétablissements</t>
  </si>
  <si>
    <t>0110X/
0116X</t>
  </si>
  <si>
    <t>CHUS- HÔTEL-DIEU &amp; FLEURIMONT</t>
  </si>
  <si>
    <t>HÔPITAL DE SAINTE-ANNE-DES MONTS</t>
  </si>
  <si>
    <t>HÔPITAL GLEN</t>
  </si>
  <si>
    <t>0802X</t>
  </si>
  <si>
    <t>Pédopsychiatrie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</si>
</sst>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yyyy/mm/dd;@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sz val="9"/>
      <color indexed="25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31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0"/>
      <name val="Arial"/>
      <family val="2"/>
    </font>
    <font>
      <sz val="9"/>
      <color rgb="FF0000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33339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>
        <color theme="2"/>
      </top>
      <bottom style="thin">
        <color theme="2"/>
      </bottom>
    </border>
    <border>
      <left style="thin"/>
      <right style="thin">
        <color theme="2"/>
      </right>
      <top style="thin">
        <color theme="2"/>
      </top>
      <bottom style="thin">
        <color theme="2"/>
      </bottom>
    </border>
    <border>
      <left/>
      <right style="thin"/>
      <top style="thin">
        <color theme="2"/>
      </top>
      <bottom style="thin">
        <color theme="2"/>
      </bottom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/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medium">
        <color theme="0" tint="-0.24993999302387238"/>
      </left>
      <right/>
      <top style="medium">
        <color theme="0" tint="-0.24993999302387238"/>
      </top>
      <bottom style="medium">
        <color theme="0" tint="-0.24993999302387238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/>
    </border>
    <border>
      <left style="medium">
        <color theme="0" tint="-0.24993999302387238"/>
      </left>
      <right style="medium">
        <color theme="0" tint="-0.24993999302387238"/>
      </right>
      <top/>
      <bottom style="medium">
        <color theme="0" tint="-0.24993999302387238"/>
      </bottom>
    </border>
    <border>
      <left style="medium">
        <color theme="0" tint="-0.24993999302387238"/>
      </left>
      <right style="thin">
        <color rgb="FFC0C0C0"/>
      </right>
      <top style="medium">
        <color theme="0" tint="-0.24993999302387238"/>
      </top>
      <bottom style="medium">
        <color theme="0" tint="-0.24993999302387238"/>
      </bottom>
    </border>
    <border>
      <left style="medium">
        <color theme="0" tint="-0.1499900072813034"/>
      </left>
      <right style="medium">
        <color theme="0" tint="-0.1499900072813034"/>
      </right>
      <top style="medium">
        <color theme="0" tint="-0.1499900072813034"/>
      </top>
      <bottom style="medium">
        <color theme="0" tint="-0.1499900072813034"/>
      </bottom>
    </border>
    <border>
      <left>
        <color indexed="63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9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57">
      <alignment/>
      <protection/>
    </xf>
    <xf numFmtId="0" fontId="0" fillId="0" borderId="0" xfId="57" applyFont="1">
      <alignment/>
      <protection/>
    </xf>
    <xf numFmtId="0" fontId="0" fillId="0" borderId="0" xfId="57" applyAlignment="1">
      <alignment horizontal="center"/>
      <protection/>
    </xf>
    <xf numFmtId="0" fontId="0" fillId="0" borderId="0" xfId="57" applyFont="1" applyBorder="1">
      <alignment/>
      <protection/>
    </xf>
    <xf numFmtId="0" fontId="0" fillId="0" borderId="0" xfId="57" applyBorder="1">
      <alignment/>
      <protection/>
    </xf>
    <xf numFmtId="0" fontId="0" fillId="0" borderId="0" xfId="57" applyBorder="1" applyAlignment="1">
      <alignment horizontal="center"/>
      <protection/>
    </xf>
    <xf numFmtId="0" fontId="0" fillId="0" borderId="0" xfId="57" applyFont="1" applyFill="1" applyBorder="1" applyAlignment="1">
      <alignment vertical="center"/>
      <protection/>
    </xf>
    <xf numFmtId="49" fontId="5" fillId="0" borderId="0" xfId="57" applyNumberFormat="1" applyFont="1" applyFill="1" applyBorder="1" applyAlignment="1">
      <alignment horizontal="center"/>
      <protection/>
    </xf>
    <xf numFmtId="0" fontId="5" fillId="0" borderId="0" xfId="57" applyFont="1" applyFill="1" applyBorder="1" applyAlignment="1">
      <alignment/>
      <protection/>
    </xf>
    <xf numFmtId="0" fontId="0" fillId="0" borderId="0" xfId="57" applyFill="1">
      <alignment/>
      <protection/>
    </xf>
    <xf numFmtId="0" fontId="0" fillId="0" borderId="0" xfId="57" applyFont="1" applyFill="1" applyAlignment="1">
      <alignment horizontal="center"/>
      <protection/>
    </xf>
    <xf numFmtId="0" fontId="5" fillId="0" borderId="0" xfId="57" applyFont="1" applyFill="1" applyBorder="1" applyAlignment="1">
      <alignment horizontal="center"/>
      <protection/>
    </xf>
    <xf numFmtId="0" fontId="0" fillId="0" borderId="0" xfId="57" applyFont="1" applyFill="1" applyBorder="1" applyAlignment="1">
      <alignment/>
      <protection/>
    </xf>
    <xf numFmtId="0" fontId="0" fillId="0" borderId="0" xfId="57" applyFill="1" applyBorder="1">
      <alignment/>
      <protection/>
    </xf>
    <xf numFmtId="0" fontId="0" fillId="0" borderId="0" xfId="57" applyFont="1" applyFill="1" applyBorder="1" applyAlignment="1" quotePrefix="1">
      <alignment horizontal="left" vertical="center"/>
      <protection/>
    </xf>
    <xf numFmtId="0" fontId="0" fillId="0" borderId="0" xfId="57" applyFill="1" applyBorder="1" applyAlignment="1">
      <alignment horizontal="center"/>
      <protection/>
    </xf>
    <xf numFmtId="0" fontId="0" fillId="0" borderId="0" xfId="57" applyFont="1" applyFill="1" applyBorder="1" applyAlignment="1">
      <alignment horizontal="center"/>
      <protection/>
    </xf>
    <xf numFmtId="0" fontId="0" fillId="0" borderId="0" xfId="57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57" applyFont="1" applyBorder="1">
      <alignment/>
      <protection/>
    </xf>
    <xf numFmtId="0" fontId="3" fillId="0" borderId="0" xfId="57" applyFont="1" applyFill="1" applyBorder="1">
      <alignment/>
      <protection/>
    </xf>
    <xf numFmtId="164" fontId="3" fillId="0" borderId="0" xfId="57" applyNumberFormat="1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vertical="center"/>
      <protection/>
    </xf>
    <xf numFmtId="0" fontId="3" fillId="0" borderId="0" xfId="57" applyFont="1" applyFill="1" applyBorder="1" applyAlignment="1">
      <alignment vertical="center" wrapText="1"/>
      <protection/>
    </xf>
    <xf numFmtId="0" fontId="3" fillId="0" borderId="0" xfId="57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16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33" borderId="10" xfId="57" applyFont="1" applyFill="1" applyBorder="1" applyAlignment="1">
      <alignment horizontal="center" vertical="center" wrapText="1"/>
      <protection/>
    </xf>
    <xf numFmtId="0" fontId="4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3" fillId="34" borderId="0" xfId="57" applyFont="1" applyFill="1" applyBorder="1" applyAlignment="1">
      <alignment vertical="center"/>
      <protection/>
    </xf>
    <xf numFmtId="0" fontId="3" fillId="35" borderId="0" xfId="57" applyFont="1" applyFill="1" applyBorder="1" applyAlignment="1">
      <alignment vertical="center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vertical="top" wrapText="1"/>
      <protection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36" borderId="10" xfId="57" applyFont="1" applyFill="1" applyBorder="1" applyAlignment="1">
      <alignment horizontal="center"/>
      <protection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0" fontId="3" fillId="0" borderId="10" xfId="57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4" fillId="33" borderId="10" xfId="57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horizontal="left"/>
    </xf>
    <xf numFmtId="0" fontId="3" fillId="0" borderId="0" xfId="57" applyFont="1" applyFill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3" fillId="0" borderId="11" xfId="57" applyFont="1" applyFill="1" applyBorder="1">
      <alignment/>
      <protection/>
    </xf>
    <xf numFmtId="0" fontId="3" fillId="0" borderId="12" xfId="57" applyFont="1" applyFill="1" applyBorder="1">
      <alignment/>
      <protection/>
    </xf>
    <xf numFmtId="0" fontId="3" fillId="0" borderId="13" xfId="57" applyFont="1" applyFill="1" applyBorder="1">
      <alignment/>
      <protection/>
    </xf>
    <xf numFmtId="0" fontId="3" fillId="0" borderId="14" xfId="57" applyFont="1" applyFill="1" applyBorder="1">
      <alignment/>
      <protection/>
    </xf>
    <xf numFmtId="0" fontId="3" fillId="0" borderId="15" xfId="57" applyFont="1" applyFill="1" applyBorder="1">
      <alignment/>
      <protection/>
    </xf>
    <xf numFmtId="0" fontId="3" fillId="0" borderId="16" xfId="57" applyFont="1" applyFill="1" applyBorder="1" applyAlignment="1">
      <alignment horizontal="left" vertical="center"/>
      <protection/>
    </xf>
    <xf numFmtId="0" fontId="3" fillId="0" borderId="16" xfId="57" applyFont="1" applyFill="1" applyBorder="1" applyAlignment="1">
      <alignment horizontal="left" vertical="center" wrapText="1"/>
      <protection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164" fontId="3" fillId="0" borderId="16" xfId="57" applyNumberFormat="1" applyFont="1" applyFill="1" applyBorder="1" applyAlignment="1">
      <alignment horizontal="center" vertical="center"/>
      <protection/>
    </xf>
    <xf numFmtId="0" fontId="3" fillId="0" borderId="16" xfId="57" applyFont="1" applyFill="1" applyBorder="1" applyAlignment="1">
      <alignment vertical="center"/>
      <protection/>
    </xf>
    <xf numFmtId="0" fontId="3" fillId="0" borderId="16" xfId="57" applyFont="1" applyFill="1" applyBorder="1" applyAlignment="1">
      <alignment horizontal="center" vertical="center" wrapText="1"/>
      <protection/>
    </xf>
    <xf numFmtId="0" fontId="3" fillId="0" borderId="16" xfId="57" applyFont="1" applyFill="1" applyBorder="1" applyAlignment="1">
      <alignment vertical="center" wrapText="1"/>
      <protection/>
    </xf>
    <xf numFmtId="0" fontId="3" fillId="0" borderId="16" xfId="57" applyFont="1" applyFill="1" applyBorder="1" applyAlignment="1">
      <alignment horizontal="center" vertical="center"/>
      <protection/>
    </xf>
    <xf numFmtId="16" fontId="3" fillId="0" borderId="16" xfId="0" applyNumberFormat="1" applyFont="1" applyFill="1" applyBorder="1" applyAlignment="1">
      <alignment horizontal="center" vertical="center"/>
    </xf>
    <xf numFmtId="14" fontId="3" fillId="0" borderId="16" xfId="57" applyNumberFormat="1" applyFont="1" applyFill="1" applyBorder="1" applyAlignment="1">
      <alignment horizontal="center" vertical="center" wrapText="1"/>
      <protection/>
    </xf>
    <xf numFmtId="14" fontId="3" fillId="0" borderId="16" xfId="57" applyNumberFormat="1" applyFont="1" applyFill="1" applyBorder="1" applyAlignment="1">
      <alignment horizontal="center" vertical="center"/>
      <protection/>
    </xf>
    <xf numFmtId="0" fontId="3" fillId="0" borderId="17" xfId="57" applyFont="1" applyFill="1" applyBorder="1" applyAlignment="1">
      <alignment horizontal="left" vertical="center"/>
      <protection/>
    </xf>
    <xf numFmtId="164" fontId="3" fillId="0" borderId="18" xfId="57" applyNumberFormat="1" applyFont="1" applyFill="1" applyBorder="1" applyAlignment="1">
      <alignment horizontal="center" vertical="center"/>
      <protection/>
    </xf>
    <xf numFmtId="164" fontId="44" fillId="37" borderId="16" xfId="57" applyNumberFormat="1" applyFont="1" applyFill="1" applyBorder="1" applyAlignment="1">
      <alignment horizontal="center" vertical="center" wrapText="1"/>
      <protection/>
    </xf>
    <xf numFmtId="0" fontId="3" fillId="0" borderId="19" xfId="57" applyFont="1" applyFill="1" applyBorder="1">
      <alignment/>
      <protection/>
    </xf>
    <xf numFmtId="0" fontId="3" fillId="0" borderId="20" xfId="57" applyFont="1" applyFill="1" applyBorder="1">
      <alignment/>
      <protection/>
    </xf>
    <xf numFmtId="0" fontId="3" fillId="0" borderId="21" xfId="57" applyFont="1" applyFill="1" applyBorder="1">
      <alignment/>
      <protection/>
    </xf>
    <xf numFmtId="0" fontId="3" fillId="0" borderId="17" xfId="57" applyFont="1" applyFill="1" applyBorder="1" applyAlignment="1">
      <alignment vertical="center"/>
      <protection/>
    </xf>
    <xf numFmtId="164" fontId="3" fillId="0" borderId="22" xfId="57" applyNumberFormat="1" applyFont="1" applyFill="1" applyBorder="1" applyAlignment="1">
      <alignment horizontal="center" vertical="center"/>
      <protection/>
    </xf>
    <xf numFmtId="164" fontId="3" fillId="0" borderId="23" xfId="57" applyNumberFormat="1" applyFont="1" applyFill="1" applyBorder="1" applyAlignment="1">
      <alignment horizontal="center" vertical="center"/>
      <protection/>
    </xf>
    <xf numFmtId="164" fontId="3" fillId="0" borderId="24" xfId="57" applyNumberFormat="1" applyFont="1" applyFill="1" applyBorder="1" applyAlignment="1">
      <alignment horizontal="center" vertical="center"/>
      <protection/>
    </xf>
    <xf numFmtId="164" fontId="3" fillId="0" borderId="25" xfId="57" applyNumberFormat="1" applyFont="1" applyFill="1" applyBorder="1" applyAlignment="1">
      <alignment horizontal="center" vertical="center"/>
      <protection/>
    </xf>
    <xf numFmtId="0" fontId="44" fillId="0" borderId="0" xfId="57" applyFont="1" applyFill="1" applyBorder="1">
      <alignment/>
      <protection/>
    </xf>
    <xf numFmtId="0" fontId="44" fillId="37" borderId="0" xfId="57" applyFont="1" applyFill="1" applyBorder="1">
      <alignment/>
      <protection/>
    </xf>
    <xf numFmtId="0" fontId="45" fillId="0" borderId="16" xfId="57" applyFont="1" applyFill="1" applyBorder="1" applyAlignment="1">
      <alignment horizontal="left" vertical="center"/>
      <protection/>
    </xf>
    <xf numFmtId="0" fontId="45" fillId="0" borderId="16" xfId="57" applyFont="1" applyFill="1" applyBorder="1" applyAlignment="1">
      <alignment horizontal="left" vertical="center" wrapText="1"/>
      <protection/>
    </xf>
    <xf numFmtId="0" fontId="45" fillId="0" borderId="16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left" vertical="center" wrapText="1"/>
    </xf>
    <xf numFmtId="0" fontId="45" fillId="0" borderId="16" xfId="57" applyFont="1" applyFill="1" applyBorder="1" applyAlignment="1">
      <alignment horizontal="center" vertical="center"/>
      <protection/>
    </xf>
    <xf numFmtId="0" fontId="45" fillId="0" borderId="16" xfId="57" applyFont="1" applyFill="1" applyBorder="1" applyAlignment="1">
      <alignment horizontal="center" vertical="center" wrapText="1"/>
      <protection/>
    </xf>
    <xf numFmtId="0" fontId="45" fillId="0" borderId="16" xfId="57" applyFont="1" applyFill="1" applyBorder="1" applyAlignment="1">
      <alignment vertical="center" wrapText="1"/>
      <protection/>
    </xf>
    <xf numFmtId="164" fontId="45" fillId="0" borderId="16" xfId="57" applyNumberFormat="1" applyFont="1" applyFill="1" applyBorder="1" applyAlignment="1">
      <alignment horizontal="center" vertical="center"/>
      <protection/>
    </xf>
    <xf numFmtId="0" fontId="2" fillId="0" borderId="18" xfId="57" applyFont="1" applyFill="1" applyBorder="1" applyAlignment="1" quotePrefix="1">
      <alignment horizontal="center" vertical="center"/>
      <protection/>
    </xf>
    <xf numFmtId="0" fontId="2" fillId="0" borderId="26" xfId="57" applyFont="1" applyFill="1" applyBorder="1" applyAlignment="1" quotePrefix="1">
      <alignment horizontal="center" vertical="center"/>
      <protection/>
    </xf>
    <xf numFmtId="0" fontId="2" fillId="0" borderId="17" xfId="57" applyFont="1" applyFill="1" applyBorder="1" applyAlignment="1" quotePrefix="1">
      <alignment horizontal="center" vertical="center"/>
      <protection/>
    </xf>
  </cellXfs>
  <cellStyles count="6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Monétaire 2" xfId="48"/>
    <cellStyle name="Monétaire 2 2" xfId="49"/>
    <cellStyle name="Monétaire 2 2 2" xfId="50"/>
    <cellStyle name="Monétaire 2 3" xfId="51"/>
    <cellStyle name="Monétaire 2 4" xfId="52"/>
    <cellStyle name="Monétaire 3" xfId="53"/>
    <cellStyle name="Monétaire 3 2" xfId="54"/>
    <cellStyle name="Monétaire 4" xfId="55"/>
    <cellStyle name="Neutre" xfId="56"/>
    <cellStyle name="Normal 2" xfId="57"/>
    <cellStyle name="Normal 2 2" xfId="58"/>
    <cellStyle name="Normal 2 3" xfId="59"/>
    <cellStyle name="Normal 3" xfId="60"/>
    <cellStyle name="Normal 4" xfId="61"/>
    <cellStyle name="Normal 5" xfId="62"/>
    <cellStyle name="Note" xfId="63"/>
    <cellStyle name="Percent" xfId="64"/>
    <cellStyle name="Satisfaisant" xfId="65"/>
    <cellStyle name="Sortie" xfId="66"/>
    <cellStyle name="Texte explicatif" xfId="67"/>
    <cellStyle name="Titre" xfId="68"/>
    <cellStyle name="Titre 1" xfId="69"/>
    <cellStyle name="Titre 2" xfId="70"/>
    <cellStyle name="Titre 3" xfId="71"/>
    <cellStyle name="Titre 4" xfId="72"/>
    <cellStyle name="Total" xfId="73"/>
    <cellStyle name="Vérification" xfId="74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8B6E92"/>
      <rgbColor rgb="00FFFF00"/>
      <rgbColor rgb="00FF00FF"/>
      <rgbColor rgb="00DDDDDD"/>
      <rgbColor rgb="00800000"/>
      <rgbColor rgb="00009900"/>
      <rgbColor rgb="00000080"/>
      <rgbColor rgb="00808000"/>
      <rgbColor rgb="00800080"/>
      <rgbColor rgb="00008080"/>
      <rgbColor rgb="00DDDDDD"/>
      <rgbColor rgb="00808080"/>
      <rgbColor rgb="000033CC"/>
      <rgbColor rgb="000066FF"/>
      <rgbColor rgb="006699FF"/>
      <rgbColor rgb="00CCECFF"/>
      <rgbColor rgb="00CC66FF"/>
      <rgbColor rgb="00FF00FF"/>
      <rgbColor rgb="00CC00CC"/>
      <rgbColor rgb="00990099"/>
      <rgbColor rgb="00CC0000"/>
      <rgbColor rgb="00FF0000"/>
      <rgbColor rgb="00FF9933"/>
      <rgbColor rgb="00FFFF00"/>
      <rgbColor rgb="00CCCC00"/>
      <rgbColor rgb="0099CC00"/>
      <rgbColor rgb="00669900"/>
      <rgbColor rgb="00008000"/>
      <rgbColor rgb="006699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au1" displayName="Tableau1" ref="A2:K660" comment="" totalsRowShown="0">
  <tableColumns count="11">
    <tableColumn id="1" name="Discipline"/>
    <tableColumn id="2" name="Sous-secteurs d'activités"/>
    <tableColumn id="3" name="Région où est situé l'établissement qui prend en charge"/>
    <tableColumn id="4" name="# Étab."/>
    <tableColumn id="5" name="Cet établissement prend en charge "/>
    <tableColumn id="6" name="Région où est situé l'établissement qui est pris en charge"/>
    <tableColumn id="7" name="# Étab.2"/>
    <tableColumn id="8" name="Établissement(s) pris en charge"/>
    <tableColumn id="9" name="Date de début"/>
    <tableColumn id="10" name="Date de fin"/>
    <tableColumn id="11" name="Art 5,4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4"/>
  <dimension ref="A1:AQ660"/>
  <sheetViews>
    <sheetView tabSelected="1" zoomScale="96" zoomScaleNormal="96" zoomScaleSheetLayoutView="74" zoomScalePageLayoutView="0" workbookViewId="0" topLeftCell="D1">
      <pane ySplit="2" topLeftCell="A350" activePane="bottomLeft" state="frozen"/>
      <selection pane="topLeft" activeCell="A1" sqref="A1"/>
      <selection pane="bottomLeft" activeCell="A1" sqref="A1:K1"/>
    </sheetView>
  </sheetViews>
  <sheetFormatPr defaultColWidth="15.140625" defaultRowHeight="12.75" customHeight="1"/>
  <cols>
    <col min="1" max="1" width="25.8515625" style="24" customWidth="1"/>
    <col min="2" max="2" width="21.57421875" style="47" customWidth="1"/>
    <col min="3" max="3" width="13.8515625" style="26" customWidth="1"/>
    <col min="4" max="4" width="7.140625" style="26" customWidth="1"/>
    <col min="5" max="5" width="45.140625" style="25" customWidth="1"/>
    <col min="6" max="6" width="12.421875" style="35" customWidth="1"/>
    <col min="7" max="7" width="8.57421875" style="26" customWidth="1"/>
    <col min="8" max="8" width="45.140625" style="25" customWidth="1"/>
    <col min="9" max="9" width="10.8515625" style="23" customWidth="1"/>
    <col min="10" max="10" width="11.421875" style="23" customWidth="1"/>
    <col min="11" max="11" width="9.421875" style="23" customWidth="1"/>
    <col min="12" max="154" width="15.140625" style="22" customWidth="1"/>
    <col min="155" max="155" width="25.8515625" style="22" customWidth="1"/>
    <col min="156" max="156" width="26.57421875" style="22" customWidth="1"/>
    <col min="157" max="157" width="21.57421875" style="22" customWidth="1"/>
    <col min="158" max="158" width="12.421875" style="22" customWidth="1"/>
    <col min="159" max="159" width="7.8515625" style="22" customWidth="1"/>
    <col min="160" max="160" width="49.57421875" style="22" bestFit="1" customWidth="1"/>
    <col min="161" max="161" width="17.421875" style="22" customWidth="1"/>
    <col min="162" max="162" width="11.57421875" style="22" customWidth="1"/>
    <col min="163" max="163" width="8.421875" style="22" customWidth="1"/>
    <col min="164" max="164" width="43.140625" style="22" customWidth="1"/>
    <col min="165" max="165" width="16.57421875" style="22" bestFit="1" customWidth="1"/>
    <col min="166" max="166" width="15.8515625" style="22" bestFit="1" customWidth="1"/>
    <col min="167" max="167" width="3.57421875" style="22" customWidth="1"/>
    <col min="168" max="168" width="14.57421875" style="22" customWidth="1"/>
    <col min="169" max="169" width="15.57421875" style="22" bestFit="1" customWidth="1"/>
    <col min="170" max="170" width="16.421875" style="22" bestFit="1" customWidth="1"/>
    <col min="171" max="172" width="18.421875" style="22" bestFit="1" customWidth="1"/>
    <col min="173" max="16384" width="15.140625" style="22" customWidth="1"/>
  </cols>
  <sheetData>
    <row r="1" spans="1:11" s="21" customFormat="1" ht="26.25" customHeight="1" thickBot="1">
      <c r="A1" s="90" t="s">
        <v>746</v>
      </c>
      <c r="B1" s="91"/>
      <c r="C1" s="91"/>
      <c r="D1" s="91"/>
      <c r="E1" s="91"/>
      <c r="F1" s="91"/>
      <c r="G1" s="91"/>
      <c r="H1" s="91"/>
      <c r="I1" s="91"/>
      <c r="J1" s="91"/>
      <c r="K1" s="92"/>
    </row>
    <row r="2" spans="1:43" s="80" customFormat="1" ht="77.25" customHeight="1" thickBot="1">
      <c r="A2" s="70" t="s">
        <v>22</v>
      </c>
      <c r="B2" s="70" t="s">
        <v>162</v>
      </c>
      <c r="C2" s="70" t="s">
        <v>163</v>
      </c>
      <c r="D2" s="70" t="s">
        <v>164</v>
      </c>
      <c r="E2" s="70" t="s">
        <v>165</v>
      </c>
      <c r="F2" s="70" t="s">
        <v>166</v>
      </c>
      <c r="G2" s="70" t="s">
        <v>666</v>
      </c>
      <c r="H2" s="70" t="s">
        <v>167</v>
      </c>
      <c r="I2" s="70" t="s">
        <v>168</v>
      </c>
      <c r="J2" s="70" t="s">
        <v>169</v>
      </c>
      <c r="K2" s="70" t="s">
        <v>665</v>
      </c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</row>
    <row r="3" spans="1:11" ht="27" customHeight="1" thickBot="1">
      <c r="A3" s="55" t="s">
        <v>25</v>
      </c>
      <c r="B3" s="56" t="s">
        <v>144</v>
      </c>
      <c r="C3" s="57">
        <v>3</v>
      </c>
      <c r="D3" s="58" t="s">
        <v>215</v>
      </c>
      <c r="E3" s="59" t="s">
        <v>675</v>
      </c>
      <c r="F3" s="57">
        <v>3</v>
      </c>
      <c r="G3" s="58" t="s">
        <v>216</v>
      </c>
      <c r="H3" s="59" t="s">
        <v>678</v>
      </c>
      <c r="I3" s="60">
        <v>39904</v>
      </c>
      <c r="J3" s="60"/>
      <c r="K3" s="60"/>
    </row>
    <row r="4" spans="1:11" ht="27" customHeight="1" thickBot="1">
      <c r="A4" s="55" t="s">
        <v>25</v>
      </c>
      <c r="B4" s="56" t="s">
        <v>144</v>
      </c>
      <c r="C4" s="57">
        <v>3</v>
      </c>
      <c r="D4" s="58" t="s">
        <v>216</v>
      </c>
      <c r="E4" s="59" t="s">
        <v>678</v>
      </c>
      <c r="F4" s="57">
        <v>3</v>
      </c>
      <c r="G4" s="58" t="s">
        <v>215</v>
      </c>
      <c r="H4" s="59" t="s">
        <v>675</v>
      </c>
      <c r="I4" s="60">
        <v>39904</v>
      </c>
      <c r="J4" s="60"/>
      <c r="K4" s="60"/>
    </row>
    <row r="5" spans="1:11" ht="27" customHeight="1" thickBot="1">
      <c r="A5" s="61" t="s">
        <v>25</v>
      </c>
      <c r="B5" s="56" t="s">
        <v>144</v>
      </c>
      <c r="C5" s="62">
        <v>3</v>
      </c>
      <c r="D5" s="62" t="s">
        <v>237</v>
      </c>
      <c r="E5" s="63" t="s">
        <v>680</v>
      </c>
      <c r="F5" s="64">
        <v>6</v>
      </c>
      <c r="G5" s="62" t="s">
        <v>222</v>
      </c>
      <c r="H5" s="63" t="s">
        <v>362</v>
      </c>
      <c r="I5" s="60">
        <v>43475</v>
      </c>
      <c r="J5" s="60"/>
      <c r="K5" s="60"/>
    </row>
    <row r="6" spans="1:11" ht="27" customHeight="1" thickBot="1">
      <c r="A6" s="55" t="s">
        <v>25</v>
      </c>
      <c r="B6" s="56" t="s">
        <v>144</v>
      </c>
      <c r="C6" s="57">
        <v>3</v>
      </c>
      <c r="D6" s="58" t="s">
        <v>172</v>
      </c>
      <c r="E6" s="59" t="s">
        <v>674</v>
      </c>
      <c r="F6" s="57">
        <v>3</v>
      </c>
      <c r="G6" s="58" t="s">
        <v>170</v>
      </c>
      <c r="H6" s="59" t="s">
        <v>676</v>
      </c>
      <c r="I6" s="60">
        <v>39802</v>
      </c>
      <c r="J6" s="60"/>
      <c r="K6" s="60"/>
    </row>
    <row r="7" spans="1:11" ht="27" customHeight="1" thickBot="1">
      <c r="A7" s="55" t="s">
        <v>25</v>
      </c>
      <c r="B7" s="56" t="s">
        <v>144</v>
      </c>
      <c r="C7" s="57">
        <v>3</v>
      </c>
      <c r="D7" s="58" t="s">
        <v>172</v>
      </c>
      <c r="E7" s="59" t="s">
        <v>674</v>
      </c>
      <c r="F7" s="57">
        <v>3</v>
      </c>
      <c r="G7" s="58" t="s">
        <v>171</v>
      </c>
      <c r="H7" s="59" t="s">
        <v>677</v>
      </c>
      <c r="I7" s="60">
        <v>39802</v>
      </c>
      <c r="J7" s="60"/>
      <c r="K7" s="60"/>
    </row>
    <row r="8" spans="1:11" ht="27" customHeight="1" thickBot="1">
      <c r="A8" s="55" t="s">
        <v>25</v>
      </c>
      <c r="B8" s="56" t="s">
        <v>144</v>
      </c>
      <c r="C8" s="57">
        <v>3</v>
      </c>
      <c r="D8" s="58" t="s">
        <v>170</v>
      </c>
      <c r="E8" s="59" t="s">
        <v>676</v>
      </c>
      <c r="F8" s="57">
        <v>3</v>
      </c>
      <c r="G8" s="58" t="s">
        <v>172</v>
      </c>
      <c r="H8" s="59" t="s">
        <v>674</v>
      </c>
      <c r="I8" s="60">
        <v>39802</v>
      </c>
      <c r="J8" s="60"/>
      <c r="K8" s="60"/>
    </row>
    <row r="9" spans="1:11" ht="27" customHeight="1" thickBot="1">
      <c r="A9" s="55" t="s">
        <v>25</v>
      </c>
      <c r="B9" s="56" t="s">
        <v>144</v>
      </c>
      <c r="C9" s="57">
        <v>3</v>
      </c>
      <c r="D9" s="58" t="s">
        <v>170</v>
      </c>
      <c r="E9" s="59" t="s">
        <v>676</v>
      </c>
      <c r="F9" s="57">
        <v>3</v>
      </c>
      <c r="G9" s="58" t="s">
        <v>171</v>
      </c>
      <c r="H9" s="59" t="s">
        <v>677</v>
      </c>
      <c r="I9" s="60">
        <v>39802</v>
      </c>
      <c r="J9" s="60"/>
      <c r="K9" s="60"/>
    </row>
    <row r="10" spans="1:11" ht="27" customHeight="1" thickBot="1">
      <c r="A10" s="55" t="s">
        <v>25</v>
      </c>
      <c r="B10" s="56" t="s">
        <v>144</v>
      </c>
      <c r="C10" s="57">
        <v>3</v>
      </c>
      <c r="D10" s="58" t="s">
        <v>171</v>
      </c>
      <c r="E10" s="59" t="s">
        <v>677</v>
      </c>
      <c r="F10" s="57">
        <v>3</v>
      </c>
      <c r="G10" s="58" t="s">
        <v>172</v>
      </c>
      <c r="H10" s="59" t="s">
        <v>674</v>
      </c>
      <c r="I10" s="60">
        <v>39802</v>
      </c>
      <c r="J10" s="60"/>
      <c r="K10" s="60"/>
    </row>
    <row r="11" spans="1:11" ht="27" customHeight="1" thickBot="1">
      <c r="A11" s="55" t="s">
        <v>25</v>
      </c>
      <c r="B11" s="56" t="s">
        <v>144</v>
      </c>
      <c r="C11" s="57">
        <v>3</v>
      </c>
      <c r="D11" s="58" t="s">
        <v>171</v>
      </c>
      <c r="E11" s="59" t="s">
        <v>677</v>
      </c>
      <c r="F11" s="57">
        <v>3</v>
      </c>
      <c r="G11" s="58" t="s">
        <v>170</v>
      </c>
      <c r="H11" s="59" t="s">
        <v>676</v>
      </c>
      <c r="I11" s="60">
        <v>39802</v>
      </c>
      <c r="J11" s="60"/>
      <c r="K11" s="60"/>
    </row>
    <row r="12" spans="1:11" ht="27" customHeight="1" thickBot="1">
      <c r="A12" s="68" t="s">
        <v>25</v>
      </c>
      <c r="B12" s="56" t="s">
        <v>144</v>
      </c>
      <c r="C12" s="57">
        <v>1</v>
      </c>
      <c r="D12" s="62" t="s">
        <v>192</v>
      </c>
      <c r="E12" s="59" t="s">
        <v>379</v>
      </c>
      <c r="F12" s="64">
        <v>1</v>
      </c>
      <c r="G12" s="62" t="s">
        <v>175</v>
      </c>
      <c r="H12" s="63" t="s">
        <v>437</v>
      </c>
      <c r="I12" s="60">
        <v>44958</v>
      </c>
      <c r="J12" s="60"/>
      <c r="K12" s="69"/>
    </row>
    <row r="13" spans="1:11" ht="27" customHeight="1" thickBot="1">
      <c r="A13" s="55" t="s">
        <v>34</v>
      </c>
      <c r="B13" s="56" t="s">
        <v>145</v>
      </c>
      <c r="C13" s="57">
        <v>1</v>
      </c>
      <c r="D13" s="62" t="s">
        <v>192</v>
      </c>
      <c r="E13" s="59" t="s">
        <v>379</v>
      </c>
      <c r="F13" s="64">
        <v>1</v>
      </c>
      <c r="G13" s="62" t="s">
        <v>175</v>
      </c>
      <c r="H13" s="59" t="s">
        <v>437</v>
      </c>
      <c r="I13" s="60">
        <v>43745</v>
      </c>
      <c r="J13" s="60"/>
      <c r="K13" s="60"/>
    </row>
    <row r="14" spans="1:11" ht="27" customHeight="1" thickBot="1">
      <c r="A14" s="68" t="s">
        <v>34</v>
      </c>
      <c r="B14" s="56" t="s">
        <v>145</v>
      </c>
      <c r="C14" s="57">
        <v>1</v>
      </c>
      <c r="D14" s="58" t="s">
        <v>192</v>
      </c>
      <c r="E14" s="59" t="s">
        <v>379</v>
      </c>
      <c r="F14" s="57">
        <v>8</v>
      </c>
      <c r="G14" s="58" t="s">
        <v>226</v>
      </c>
      <c r="H14" s="59" t="s">
        <v>406</v>
      </c>
      <c r="I14" s="60">
        <v>41579</v>
      </c>
      <c r="J14" s="60"/>
      <c r="K14" s="69"/>
    </row>
    <row r="15" spans="1:11" ht="27" customHeight="1" thickBot="1">
      <c r="A15" s="55" t="s">
        <v>34</v>
      </c>
      <c r="B15" s="56" t="s">
        <v>145</v>
      </c>
      <c r="C15" s="57">
        <v>3</v>
      </c>
      <c r="D15" s="62" t="s">
        <v>215</v>
      </c>
      <c r="E15" s="59" t="s">
        <v>675</v>
      </c>
      <c r="F15" s="64">
        <v>3</v>
      </c>
      <c r="G15" s="62" t="s">
        <v>216</v>
      </c>
      <c r="H15" s="59" t="s">
        <v>678</v>
      </c>
      <c r="I15" s="60">
        <v>39979</v>
      </c>
      <c r="J15" s="60"/>
      <c r="K15" s="60"/>
    </row>
    <row r="16" spans="1:11" ht="27" customHeight="1" thickBot="1">
      <c r="A16" s="55" t="s">
        <v>34</v>
      </c>
      <c r="B16" s="56" t="s">
        <v>145</v>
      </c>
      <c r="C16" s="57">
        <v>3</v>
      </c>
      <c r="D16" s="58" t="s">
        <v>216</v>
      </c>
      <c r="E16" s="59" t="s">
        <v>678</v>
      </c>
      <c r="F16" s="57">
        <v>3</v>
      </c>
      <c r="G16" s="58" t="s">
        <v>215</v>
      </c>
      <c r="H16" s="59" t="s">
        <v>675</v>
      </c>
      <c r="I16" s="60">
        <v>39979</v>
      </c>
      <c r="J16" s="60"/>
      <c r="K16" s="69"/>
    </row>
    <row r="17" spans="1:11" ht="27" customHeight="1" thickBot="1">
      <c r="A17" s="55" t="s">
        <v>34</v>
      </c>
      <c r="B17" s="56" t="s">
        <v>145</v>
      </c>
      <c r="C17" s="57">
        <v>8</v>
      </c>
      <c r="D17" s="58" t="s">
        <v>226</v>
      </c>
      <c r="E17" s="59" t="s">
        <v>406</v>
      </c>
      <c r="F17" s="57">
        <v>1</v>
      </c>
      <c r="G17" s="58" t="s">
        <v>192</v>
      </c>
      <c r="H17" s="59" t="s">
        <v>379</v>
      </c>
      <c r="I17" s="60">
        <v>41579</v>
      </c>
      <c r="J17" s="60"/>
      <c r="K17" s="60"/>
    </row>
    <row r="18" spans="1:11" ht="27" customHeight="1" thickBot="1">
      <c r="A18" s="55" t="s">
        <v>35</v>
      </c>
      <c r="B18" s="56" t="s">
        <v>75</v>
      </c>
      <c r="C18" s="57">
        <v>6</v>
      </c>
      <c r="D18" s="58" t="s">
        <v>173</v>
      </c>
      <c r="E18" s="59" t="s">
        <v>366</v>
      </c>
      <c r="F18" s="57">
        <v>15</v>
      </c>
      <c r="G18" s="58" t="s">
        <v>174</v>
      </c>
      <c r="H18" s="59" t="s">
        <v>352</v>
      </c>
      <c r="I18" s="60">
        <v>39173</v>
      </c>
      <c r="J18" s="60"/>
      <c r="K18" s="60"/>
    </row>
    <row r="19" spans="1:11" ht="27" customHeight="1" thickBot="1">
      <c r="A19" s="68" t="s">
        <v>35</v>
      </c>
      <c r="B19" s="56" t="s">
        <v>76</v>
      </c>
      <c r="C19" s="57">
        <v>6</v>
      </c>
      <c r="D19" s="62" t="s">
        <v>250</v>
      </c>
      <c r="E19" s="59" t="s">
        <v>29</v>
      </c>
      <c r="F19" s="64">
        <v>6</v>
      </c>
      <c r="G19" s="62" t="s">
        <v>284</v>
      </c>
      <c r="H19" s="59" t="s">
        <v>704</v>
      </c>
      <c r="I19" s="60">
        <v>43831</v>
      </c>
      <c r="J19" s="60"/>
      <c r="K19" s="69"/>
    </row>
    <row r="20" spans="1:11" ht="27" customHeight="1" thickBot="1">
      <c r="A20" s="68" t="s">
        <v>35</v>
      </c>
      <c r="B20" s="56" t="s">
        <v>76</v>
      </c>
      <c r="C20" s="57">
        <v>6</v>
      </c>
      <c r="D20" s="62" t="s">
        <v>284</v>
      </c>
      <c r="E20" s="59" t="s">
        <v>704</v>
      </c>
      <c r="F20" s="64">
        <v>6</v>
      </c>
      <c r="G20" s="62" t="s">
        <v>250</v>
      </c>
      <c r="H20" s="59" t="s">
        <v>29</v>
      </c>
      <c r="I20" s="60">
        <v>43831</v>
      </c>
      <c r="J20" s="60"/>
      <c r="K20" s="69"/>
    </row>
    <row r="21" spans="1:11" ht="27" customHeight="1" thickBot="1">
      <c r="A21" s="55" t="s">
        <v>36</v>
      </c>
      <c r="B21" s="56" t="s">
        <v>146</v>
      </c>
      <c r="C21" s="57">
        <v>6</v>
      </c>
      <c r="D21" s="58" t="s">
        <v>284</v>
      </c>
      <c r="E21" s="59" t="s">
        <v>704</v>
      </c>
      <c r="F21" s="57">
        <v>6</v>
      </c>
      <c r="G21" s="58" t="s">
        <v>228</v>
      </c>
      <c r="H21" s="59" t="s">
        <v>702</v>
      </c>
      <c r="I21" s="60">
        <v>39614</v>
      </c>
      <c r="J21" s="60"/>
      <c r="K21" s="60"/>
    </row>
    <row r="22" spans="1:11" ht="27" customHeight="1" thickBot="1">
      <c r="A22" s="68" t="s">
        <v>37</v>
      </c>
      <c r="B22" s="56" t="s">
        <v>673</v>
      </c>
      <c r="C22" s="57">
        <v>6</v>
      </c>
      <c r="D22" s="62" t="s">
        <v>173</v>
      </c>
      <c r="E22" s="59" t="s">
        <v>366</v>
      </c>
      <c r="F22" s="64">
        <v>6</v>
      </c>
      <c r="G22" s="62" t="s">
        <v>227</v>
      </c>
      <c r="H22" s="59" t="s">
        <v>271</v>
      </c>
      <c r="I22" s="60">
        <v>44200</v>
      </c>
      <c r="J22" s="60"/>
      <c r="K22" s="69"/>
    </row>
    <row r="23" spans="1:11" ht="27" customHeight="1" thickBot="1">
      <c r="A23" s="55" t="s">
        <v>37</v>
      </c>
      <c r="B23" s="56" t="s">
        <v>69</v>
      </c>
      <c r="C23" s="57">
        <v>1</v>
      </c>
      <c r="D23" s="58" t="s">
        <v>175</v>
      </c>
      <c r="E23" s="59" t="s">
        <v>437</v>
      </c>
      <c r="F23" s="57">
        <v>1</v>
      </c>
      <c r="G23" s="58" t="s">
        <v>177</v>
      </c>
      <c r="H23" s="59" t="s">
        <v>380</v>
      </c>
      <c r="I23" s="60">
        <v>39173</v>
      </c>
      <c r="J23" s="60"/>
      <c r="K23" s="60" t="s">
        <v>667</v>
      </c>
    </row>
    <row r="24" spans="1:11" ht="27" customHeight="1" thickBot="1">
      <c r="A24" s="55" t="s">
        <v>37</v>
      </c>
      <c r="B24" s="56" t="s">
        <v>69</v>
      </c>
      <c r="C24" s="57">
        <v>1</v>
      </c>
      <c r="D24" s="58" t="s">
        <v>175</v>
      </c>
      <c r="E24" s="59" t="s">
        <v>437</v>
      </c>
      <c r="F24" s="57">
        <v>1</v>
      </c>
      <c r="G24" s="58" t="s">
        <v>176</v>
      </c>
      <c r="H24" s="59" t="s">
        <v>694</v>
      </c>
      <c r="I24" s="60">
        <v>39173</v>
      </c>
      <c r="J24" s="60"/>
      <c r="K24" s="60" t="s">
        <v>667</v>
      </c>
    </row>
    <row r="25" spans="1:11" ht="27" customHeight="1" thickBot="1">
      <c r="A25" s="55" t="s">
        <v>37</v>
      </c>
      <c r="B25" s="56" t="s">
        <v>69</v>
      </c>
      <c r="C25" s="57">
        <v>2</v>
      </c>
      <c r="D25" s="58" t="s">
        <v>612</v>
      </c>
      <c r="E25" s="59" t="s">
        <v>269</v>
      </c>
      <c r="F25" s="57">
        <v>2</v>
      </c>
      <c r="G25" s="58" t="s">
        <v>179</v>
      </c>
      <c r="H25" s="59" t="s">
        <v>377</v>
      </c>
      <c r="I25" s="60">
        <v>39173</v>
      </c>
      <c r="J25" s="60"/>
      <c r="K25" s="60"/>
    </row>
    <row r="26" spans="1:11" ht="27" customHeight="1" thickBot="1">
      <c r="A26" s="55" t="s">
        <v>37</v>
      </c>
      <c r="B26" s="56" t="s">
        <v>69</v>
      </c>
      <c r="C26" s="57">
        <v>3</v>
      </c>
      <c r="D26" s="58" t="s">
        <v>172</v>
      </c>
      <c r="E26" s="59" t="s">
        <v>674</v>
      </c>
      <c r="F26" s="57">
        <v>3</v>
      </c>
      <c r="G26" s="58" t="s">
        <v>170</v>
      </c>
      <c r="H26" s="59" t="s">
        <v>676</v>
      </c>
      <c r="I26" s="60">
        <v>40956</v>
      </c>
      <c r="J26" s="60"/>
      <c r="K26" s="60"/>
    </row>
    <row r="27" spans="1:11" ht="27" customHeight="1" thickBot="1">
      <c r="A27" s="55" t="s">
        <v>37</v>
      </c>
      <c r="B27" s="56" t="s">
        <v>69</v>
      </c>
      <c r="C27" s="57">
        <v>3</v>
      </c>
      <c r="D27" s="58" t="s">
        <v>172</v>
      </c>
      <c r="E27" s="59" t="s">
        <v>674</v>
      </c>
      <c r="F27" s="57">
        <v>3</v>
      </c>
      <c r="G27" s="58" t="s">
        <v>171</v>
      </c>
      <c r="H27" s="59" t="s">
        <v>677</v>
      </c>
      <c r="I27" s="60">
        <v>40956</v>
      </c>
      <c r="J27" s="60"/>
      <c r="K27" s="60"/>
    </row>
    <row r="28" spans="1:11" ht="27" customHeight="1" thickBot="1">
      <c r="A28" s="55" t="s">
        <v>37</v>
      </c>
      <c r="B28" s="56" t="s">
        <v>69</v>
      </c>
      <c r="C28" s="57">
        <v>3</v>
      </c>
      <c r="D28" s="58" t="s">
        <v>170</v>
      </c>
      <c r="E28" s="59" t="s">
        <v>676</v>
      </c>
      <c r="F28" s="57">
        <v>3</v>
      </c>
      <c r="G28" s="58" t="s">
        <v>172</v>
      </c>
      <c r="H28" s="59" t="s">
        <v>674</v>
      </c>
      <c r="I28" s="60">
        <v>40956</v>
      </c>
      <c r="J28" s="60"/>
      <c r="K28" s="60"/>
    </row>
    <row r="29" spans="1:11" ht="27" customHeight="1" thickBot="1">
      <c r="A29" s="55" t="s">
        <v>37</v>
      </c>
      <c r="B29" s="56" t="s">
        <v>69</v>
      </c>
      <c r="C29" s="57">
        <v>3</v>
      </c>
      <c r="D29" s="58" t="s">
        <v>170</v>
      </c>
      <c r="E29" s="59" t="s">
        <v>676</v>
      </c>
      <c r="F29" s="57">
        <v>3</v>
      </c>
      <c r="G29" s="58" t="s">
        <v>171</v>
      </c>
      <c r="H29" s="59" t="s">
        <v>677</v>
      </c>
      <c r="I29" s="60">
        <v>40956</v>
      </c>
      <c r="J29" s="60"/>
      <c r="K29" s="60"/>
    </row>
    <row r="30" spans="1:11" ht="27" customHeight="1" thickBot="1">
      <c r="A30" s="55" t="s">
        <v>37</v>
      </c>
      <c r="B30" s="56" t="s">
        <v>69</v>
      </c>
      <c r="C30" s="57">
        <v>3</v>
      </c>
      <c r="D30" s="58" t="s">
        <v>171</v>
      </c>
      <c r="E30" s="59" t="s">
        <v>677</v>
      </c>
      <c r="F30" s="57">
        <v>3</v>
      </c>
      <c r="G30" s="58" t="s">
        <v>172</v>
      </c>
      <c r="H30" s="59" t="s">
        <v>674</v>
      </c>
      <c r="I30" s="60">
        <v>39173</v>
      </c>
      <c r="J30" s="60"/>
      <c r="K30" s="60"/>
    </row>
    <row r="31" spans="1:11" ht="27" customHeight="1" thickBot="1">
      <c r="A31" s="55" t="s">
        <v>37</v>
      </c>
      <c r="B31" s="56" t="s">
        <v>69</v>
      </c>
      <c r="C31" s="57">
        <v>3</v>
      </c>
      <c r="D31" s="58" t="s">
        <v>171</v>
      </c>
      <c r="E31" s="59" t="s">
        <v>677</v>
      </c>
      <c r="F31" s="57">
        <v>3</v>
      </c>
      <c r="G31" s="58" t="s">
        <v>170</v>
      </c>
      <c r="H31" s="59" t="s">
        <v>676</v>
      </c>
      <c r="I31" s="60">
        <v>40956</v>
      </c>
      <c r="J31" s="60"/>
      <c r="K31" s="60"/>
    </row>
    <row r="32" spans="1:11" ht="30" customHeight="1" thickBot="1">
      <c r="A32" s="55" t="s">
        <v>37</v>
      </c>
      <c r="B32" s="56" t="s">
        <v>69</v>
      </c>
      <c r="C32" s="57">
        <v>4</v>
      </c>
      <c r="D32" s="58" t="s">
        <v>182</v>
      </c>
      <c r="E32" s="59" t="s">
        <v>696</v>
      </c>
      <c r="F32" s="57">
        <v>4</v>
      </c>
      <c r="G32" s="58" t="s">
        <v>181</v>
      </c>
      <c r="H32" s="59" t="s">
        <v>424</v>
      </c>
      <c r="I32" s="60">
        <v>39173</v>
      </c>
      <c r="J32" s="60">
        <v>43220</v>
      </c>
      <c r="K32" s="60"/>
    </row>
    <row r="33" spans="1:11" ht="30" customHeight="1" thickBot="1">
      <c r="A33" s="55" t="s">
        <v>37</v>
      </c>
      <c r="B33" s="56" t="s">
        <v>69</v>
      </c>
      <c r="C33" s="57">
        <v>4</v>
      </c>
      <c r="D33" s="58" t="s">
        <v>182</v>
      </c>
      <c r="E33" s="59" t="s">
        <v>696</v>
      </c>
      <c r="F33" s="57">
        <v>4</v>
      </c>
      <c r="G33" s="58" t="s">
        <v>180</v>
      </c>
      <c r="H33" s="59" t="s">
        <v>373</v>
      </c>
      <c r="I33" s="60">
        <v>39873</v>
      </c>
      <c r="J33" s="60">
        <v>43220</v>
      </c>
      <c r="K33" s="60"/>
    </row>
    <row r="34" spans="1:11" ht="27" customHeight="1" thickBot="1">
      <c r="A34" s="55" t="s">
        <v>37</v>
      </c>
      <c r="B34" s="56" t="s">
        <v>69</v>
      </c>
      <c r="C34" s="57">
        <v>4</v>
      </c>
      <c r="D34" s="58" t="s">
        <v>180</v>
      </c>
      <c r="E34" s="59" t="s">
        <v>373</v>
      </c>
      <c r="F34" s="57">
        <v>4</v>
      </c>
      <c r="G34" s="58" t="s">
        <v>182</v>
      </c>
      <c r="H34" s="59" t="s">
        <v>696</v>
      </c>
      <c r="I34" s="60">
        <v>39873</v>
      </c>
      <c r="J34" s="60">
        <v>43220</v>
      </c>
      <c r="K34" s="60"/>
    </row>
    <row r="35" spans="1:11" ht="27" customHeight="1" thickBot="1">
      <c r="A35" s="55" t="s">
        <v>37</v>
      </c>
      <c r="B35" s="56" t="s">
        <v>69</v>
      </c>
      <c r="C35" s="57">
        <v>4</v>
      </c>
      <c r="D35" s="58" t="s">
        <v>180</v>
      </c>
      <c r="E35" s="59" t="s">
        <v>373</v>
      </c>
      <c r="F35" s="57">
        <v>4</v>
      </c>
      <c r="G35" s="58" t="s">
        <v>181</v>
      </c>
      <c r="H35" s="59" t="s">
        <v>424</v>
      </c>
      <c r="I35" s="60">
        <v>39173</v>
      </c>
      <c r="J35" s="60"/>
      <c r="K35" s="60"/>
    </row>
    <row r="36" spans="1:11" ht="27" customHeight="1" thickBot="1">
      <c r="A36" s="61" t="s">
        <v>37</v>
      </c>
      <c r="B36" s="56" t="s">
        <v>69</v>
      </c>
      <c r="C36" s="62">
        <v>4</v>
      </c>
      <c r="D36" s="62" t="s">
        <v>180</v>
      </c>
      <c r="E36" s="63" t="s">
        <v>373</v>
      </c>
      <c r="F36" s="64">
        <v>4</v>
      </c>
      <c r="G36" s="62" t="s">
        <v>627</v>
      </c>
      <c r="H36" s="63" t="s">
        <v>628</v>
      </c>
      <c r="I36" s="60">
        <v>43221</v>
      </c>
      <c r="J36" s="60"/>
      <c r="K36" s="60"/>
    </row>
    <row r="37" spans="1:11" ht="27" customHeight="1" thickBot="1">
      <c r="A37" s="61" t="s">
        <v>37</v>
      </c>
      <c r="B37" s="56" t="s">
        <v>69</v>
      </c>
      <c r="C37" s="62">
        <v>4</v>
      </c>
      <c r="D37" s="62" t="s">
        <v>627</v>
      </c>
      <c r="E37" s="63" t="s">
        <v>628</v>
      </c>
      <c r="F37" s="64">
        <v>4</v>
      </c>
      <c r="G37" s="62" t="s">
        <v>181</v>
      </c>
      <c r="H37" s="63" t="s">
        <v>424</v>
      </c>
      <c r="I37" s="60">
        <v>43221</v>
      </c>
      <c r="J37" s="60"/>
      <c r="K37" s="60"/>
    </row>
    <row r="38" spans="1:11" ht="30" customHeight="1" thickBot="1">
      <c r="A38" s="61" t="s">
        <v>37</v>
      </c>
      <c r="B38" s="56" t="s">
        <v>69</v>
      </c>
      <c r="C38" s="62">
        <v>4</v>
      </c>
      <c r="D38" s="62" t="s">
        <v>627</v>
      </c>
      <c r="E38" s="63" t="s">
        <v>628</v>
      </c>
      <c r="F38" s="64">
        <v>4</v>
      </c>
      <c r="G38" s="62" t="s">
        <v>180</v>
      </c>
      <c r="H38" s="63" t="s">
        <v>373</v>
      </c>
      <c r="I38" s="60">
        <v>43221</v>
      </c>
      <c r="J38" s="60"/>
      <c r="K38" s="60"/>
    </row>
    <row r="39" spans="1:11" ht="27" customHeight="1" thickBot="1">
      <c r="A39" s="55" t="s">
        <v>37</v>
      </c>
      <c r="B39" s="56" t="s">
        <v>69</v>
      </c>
      <c r="C39" s="57">
        <v>5</v>
      </c>
      <c r="D39" s="58" t="s">
        <v>183</v>
      </c>
      <c r="E39" s="59" t="s">
        <v>698</v>
      </c>
      <c r="F39" s="57">
        <v>5</v>
      </c>
      <c r="G39" s="58" t="s">
        <v>184</v>
      </c>
      <c r="H39" s="59" t="s">
        <v>423</v>
      </c>
      <c r="I39" s="60">
        <v>39173</v>
      </c>
      <c r="J39" s="60"/>
      <c r="K39" s="60"/>
    </row>
    <row r="40" spans="1:11" ht="27" customHeight="1" thickBot="1">
      <c r="A40" s="55" t="s">
        <v>37</v>
      </c>
      <c r="B40" s="56" t="s">
        <v>69</v>
      </c>
      <c r="C40" s="57">
        <v>5</v>
      </c>
      <c r="D40" s="58" t="s">
        <v>185</v>
      </c>
      <c r="E40" s="59" t="s">
        <v>697</v>
      </c>
      <c r="F40" s="57">
        <v>5</v>
      </c>
      <c r="G40" s="58" t="s">
        <v>184</v>
      </c>
      <c r="H40" s="59" t="s">
        <v>423</v>
      </c>
      <c r="I40" s="60">
        <v>39173</v>
      </c>
      <c r="J40" s="60"/>
      <c r="K40" s="60"/>
    </row>
    <row r="41" spans="1:11" ht="27" customHeight="1" thickBot="1">
      <c r="A41" s="55" t="s">
        <v>37</v>
      </c>
      <c r="B41" s="56" t="s">
        <v>69</v>
      </c>
      <c r="C41" s="57">
        <v>8</v>
      </c>
      <c r="D41" s="58" t="s">
        <v>240</v>
      </c>
      <c r="E41" s="59" t="s">
        <v>710</v>
      </c>
      <c r="F41" s="57">
        <v>8</v>
      </c>
      <c r="G41" s="58" t="s">
        <v>226</v>
      </c>
      <c r="H41" s="59" t="s">
        <v>406</v>
      </c>
      <c r="I41" s="60">
        <v>39600</v>
      </c>
      <c r="J41" s="60"/>
      <c r="K41" s="60" t="s">
        <v>667</v>
      </c>
    </row>
    <row r="42" spans="1:11" ht="27" customHeight="1" thickBot="1">
      <c r="A42" s="55" t="s">
        <v>37</v>
      </c>
      <c r="B42" s="56" t="s">
        <v>69</v>
      </c>
      <c r="C42" s="57">
        <v>8</v>
      </c>
      <c r="D42" s="58" t="s">
        <v>240</v>
      </c>
      <c r="E42" s="59" t="s">
        <v>710</v>
      </c>
      <c r="F42" s="57">
        <v>8</v>
      </c>
      <c r="G42" s="58" t="s">
        <v>225</v>
      </c>
      <c r="H42" s="59" t="s">
        <v>407</v>
      </c>
      <c r="I42" s="60">
        <v>39326</v>
      </c>
      <c r="J42" s="60"/>
      <c r="K42" s="60" t="s">
        <v>667</v>
      </c>
    </row>
    <row r="43" spans="1:11" ht="27" customHeight="1" thickBot="1">
      <c r="A43" s="55" t="s">
        <v>37</v>
      </c>
      <c r="B43" s="56" t="s">
        <v>69</v>
      </c>
      <c r="C43" s="57">
        <v>8</v>
      </c>
      <c r="D43" s="58" t="s">
        <v>240</v>
      </c>
      <c r="E43" s="59" t="s">
        <v>710</v>
      </c>
      <c r="F43" s="57">
        <v>8</v>
      </c>
      <c r="G43" s="58" t="s">
        <v>234</v>
      </c>
      <c r="H43" s="59" t="s">
        <v>711</v>
      </c>
      <c r="I43" s="60">
        <v>39600</v>
      </c>
      <c r="J43" s="60"/>
      <c r="K43" s="60" t="s">
        <v>667</v>
      </c>
    </row>
    <row r="44" spans="1:11" ht="27" customHeight="1" thickBot="1">
      <c r="A44" s="55" t="s">
        <v>37</v>
      </c>
      <c r="B44" s="56" t="s">
        <v>69</v>
      </c>
      <c r="C44" s="57">
        <v>8</v>
      </c>
      <c r="D44" s="58" t="s">
        <v>226</v>
      </c>
      <c r="E44" s="59" t="s">
        <v>406</v>
      </c>
      <c r="F44" s="57">
        <v>8</v>
      </c>
      <c r="G44" s="58" t="s">
        <v>240</v>
      </c>
      <c r="H44" s="59" t="s">
        <v>710</v>
      </c>
      <c r="I44" s="60">
        <v>39600</v>
      </c>
      <c r="J44" s="60"/>
      <c r="K44" s="60" t="s">
        <v>667</v>
      </c>
    </row>
    <row r="45" spans="1:11" ht="27" customHeight="1" thickBot="1">
      <c r="A45" s="55" t="s">
        <v>37</v>
      </c>
      <c r="B45" s="56" t="s">
        <v>69</v>
      </c>
      <c r="C45" s="57">
        <v>8</v>
      </c>
      <c r="D45" s="58" t="s">
        <v>226</v>
      </c>
      <c r="E45" s="59" t="s">
        <v>406</v>
      </c>
      <c r="F45" s="57">
        <v>8</v>
      </c>
      <c r="G45" s="58" t="s">
        <v>225</v>
      </c>
      <c r="H45" s="59" t="s">
        <v>407</v>
      </c>
      <c r="I45" s="60">
        <v>39600</v>
      </c>
      <c r="J45" s="60"/>
      <c r="K45" s="60" t="s">
        <v>667</v>
      </c>
    </row>
    <row r="46" spans="1:11" ht="27" customHeight="1" thickBot="1">
      <c r="A46" s="55" t="s">
        <v>37</v>
      </c>
      <c r="B46" s="56" t="s">
        <v>69</v>
      </c>
      <c r="C46" s="57">
        <v>8</v>
      </c>
      <c r="D46" s="58" t="s">
        <v>226</v>
      </c>
      <c r="E46" s="59" t="s">
        <v>406</v>
      </c>
      <c r="F46" s="57">
        <v>8</v>
      </c>
      <c r="G46" s="58" t="s">
        <v>234</v>
      </c>
      <c r="H46" s="59" t="s">
        <v>711</v>
      </c>
      <c r="I46" s="60">
        <v>39600</v>
      </c>
      <c r="J46" s="60"/>
      <c r="K46" s="60" t="s">
        <v>667</v>
      </c>
    </row>
    <row r="47" spans="1:11" ht="27" customHeight="1" thickBot="1">
      <c r="A47" s="55" t="s">
        <v>37</v>
      </c>
      <c r="B47" s="56" t="s">
        <v>69</v>
      </c>
      <c r="C47" s="57">
        <v>8</v>
      </c>
      <c r="D47" s="58" t="s">
        <v>225</v>
      </c>
      <c r="E47" s="59" t="s">
        <v>407</v>
      </c>
      <c r="F47" s="57">
        <v>8</v>
      </c>
      <c r="G47" s="58" t="s">
        <v>240</v>
      </c>
      <c r="H47" s="59" t="s">
        <v>710</v>
      </c>
      <c r="I47" s="60">
        <v>39326</v>
      </c>
      <c r="J47" s="60"/>
      <c r="K47" s="60" t="s">
        <v>667</v>
      </c>
    </row>
    <row r="48" spans="1:11" ht="27" customHeight="1" thickBot="1">
      <c r="A48" s="55" t="s">
        <v>37</v>
      </c>
      <c r="B48" s="56" t="s">
        <v>69</v>
      </c>
      <c r="C48" s="57">
        <v>8</v>
      </c>
      <c r="D48" s="58" t="s">
        <v>225</v>
      </c>
      <c r="E48" s="59" t="s">
        <v>407</v>
      </c>
      <c r="F48" s="57">
        <v>8</v>
      </c>
      <c r="G48" s="58" t="s">
        <v>226</v>
      </c>
      <c r="H48" s="59" t="s">
        <v>406</v>
      </c>
      <c r="I48" s="60">
        <v>39600</v>
      </c>
      <c r="J48" s="60"/>
      <c r="K48" s="60" t="s">
        <v>667</v>
      </c>
    </row>
    <row r="49" spans="1:11" ht="27" customHeight="1" thickBot="1">
      <c r="A49" s="55" t="s">
        <v>37</v>
      </c>
      <c r="B49" s="56" t="s">
        <v>69</v>
      </c>
      <c r="C49" s="57">
        <v>8</v>
      </c>
      <c r="D49" s="58" t="s">
        <v>225</v>
      </c>
      <c r="E49" s="59" t="s">
        <v>407</v>
      </c>
      <c r="F49" s="57">
        <v>8</v>
      </c>
      <c r="G49" s="58" t="s">
        <v>234</v>
      </c>
      <c r="H49" s="59" t="s">
        <v>711</v>
      </c>
      <c r="I49" s="60">
        <v>39600</v>
      </c>
      <c r="J49" s="60"/>
      <c r="K49" s="60" t="s">
        <v>667</v>
      </c>
    </row>
    <row r="50" spans="1:11" ht="27" customHeight="1" thickBot="1">
      <c r="A50" s="55" t="s">
        <v>37</v>
      </c>
      <c r="B50" s="56" t="s">
        <v>69</v>
      </c>
      <c r="C50" s="57">
        <v>8</v>
      </c>
      <c r="D50" s="58" t="s">
        <v>234</v>
      </c>
      <c r="E50" s="59" t="s">
        <v>711</v>
      </c>
      <c r="F50" s="57">
        <v>8</v>
      </c>
      <c r="G50" s="58" t="s">
        <v>240</v>
      </c>
      <c r="H50" s="59" t="s">
        <v>710</v>
      </c>
      <c r="I50" s="60">
        <v>39600</v>
      </c>
      <c r="J50" s="60"/>
      <c r="K50" s="60" t="s">
        <v>667</v>
      </c>
    </row>
    <row r="51" spans="1:11" ht="27" customHeight="1" thickBot="1">
      <c r="A51" s="55" t="s">
        <v>37</v>
      </c>
      <c r="B51" s="56" t="s">
        <v>69</v>
      </c>
      <c r="C51" s="57">
        <v>8</v>
      </c>
      <c r="D51" s="58" t="s">
        <v>234</v>
      </c>
      <c r="E51" s="59" t="s">
        <v>711</v>
      </c>
      <c r="F51" s="57">
        <v>8</v>
      </c>
      <c r="G51" s="58" t="s">
        <v>226</v>
      </c>
      <c r="H51" s="59" t="s">
        <v>406</v>
      </c>
      <c r="I51" s="60">
        <v>39600</v>
      </c>
      <c r="J51" s="60"/>
      <c r="K51" s="60" t="s">
        <v>667</v>
      </c>
    </row>
    <row r="52" spans="1:11" ht="27" customHeight="1" thickBot="1">
      <c r="A52" s="55" t="s">
        <v>37</v>
      </c>
      <c r="B52" s="56" t="s">
        <v>69</v>
      </c>
      <c r="C52" s="57">
        <v>8</v>
      </c>
      <c r="D52" s="58" t="s">
        <v>234</v>
      </c>
      <c r="E52" s="59" t="s">
        <v>711</v>
      </c>
      <c r="F52" s="57">
        <v>8</v>
      </c>
      <c r="G52" s="58" t="s">
        <v>225</v>
      </c>
      <c r="H52" s="59" t="s">
        <v>407</v>
      </c>
      <c r="I52" s="60">
        <v>39600</v>
      </c>
      <c r="J52" s="60"/>
      <c r="K52" s="60" t="s">
        <v>667</v>
      </c>
    </row>
    <row r="53" spans="1:11" ht="27" customHeight="1" thickBot="1">
      <c r="A53" s="55" t="s">
        <v>37</v>
      </c>
      <c r="B53" s="56" t="s">
        <v>69</v>
      </c>
      <c r="C53" s="57">
        <v>11</v>
      </c>
      <c r="D53" s="58" t="s">
        <v>189</v>
      </c>
      <c r="E53" s="59" t="s">
        <v>358</v>
      </c>
      <c r="F53" s="57">
        <v>11</v>
      </c>
      <c r="G53" s="58" t="s">
        <v>188</v>
      </c>
      <c r="H53" s="59" t="s">
        <v>438</v>
      </c>
      <c r="I53" s="60">
        <v>39173</v>
      </c>
      <c r="J53" s="60"/>
      <c r="K53" s="60" t="s">
        <v>667</v>
      </c>
    </row>
    <row r="54" spans="1:11" ht="27" customHeight="1" thickBot="1">
      <c r="A54" s="55" t="s">
        <v>37</v>
      </c>
      <c r="B54" s="56" t="s">
        <v>69</v>
      </c>
      <c r="C54" s="57">
        <v>11</v>
      </c>
      <c r="D54" s="58" t="s">
        <v>188</v>
      </c>
      <c r="E54" s="59" t="s">
        <v>438</v>
      </c>
      <c r="F54" s="57">
        <v>11</v>
      </c>
      <c r="G54" s="58" t="s">
        <v>189</v>
      </c>
      <c r="H54" s="59" t="s">
        <v>358</v>
      </c>
      <c r="I54" s="60">
        <v>39173</v>
      </c>
      <c r="J54" s="60"/>
      <c r="K54" s="60" t="s">
        <v>667</v>
      </c>
    </row>
    <row r="55" spans="1:11" ht="27" customHeight="1" thickBot="1">
      <c r="A55" s="55" t="s">
        <v>37</v>
      </c>
      <c r="B55" s="56" t="s">
        <v>69</v>
      </c>
      <c r="C55" s="57">
        <v>15</v>
      </c>
      <c r="D55" s="58" t="s">
        <v>190</v>
      </c>
      <c r="E55" s="59" t="s">
        <v>410</v>
      </c>
      <c r="F55" s="57">
        <v>7</v>
      </c>
      <c r="G55" s="58" t="s">
        <v>191</v>
      </c>
      <c r="H55" s="59" t="s">
        <v>404</v>
      </c>
      <c r="I55" s="60">
        <v>39173</v>
      </c>
      <c r="J55" s="60"/>
      <c r="K55" s="60" t="s">
        <v>667</v>
      </c>
    </row>
    <row r="56" spans="1:11" ht="27" customHeight="1" thickBot="1">
      <c r="A56" s="55" t="s">
        <v>37</v>
      </c>
      <c r="B56" s="56" t="s">
        <v>69</v>
      </c>
      <c r="C56" s="57">
        <v>15</v>
      </c>
      <c r="D56" s="58" t="s">
        <v>238</v>
      </c>
      <c r="E56" s="59" t="s">
        <v>720</v>
      </c>
      <c r="F56" s="57">
        <v>15</v>
      </c>
      <c r="G56" s="58" t="s">
        <v>239</v>
      </c>
      <c r="H56" s="59" t="s">
        <v>721</v>
      </c>
      <c r="I56" s="60">
        <v>39965</v>
      </c>
      <c r="J56" s="60"/>
      <c r="K56" s="60"/>
    </row>
    <row r="57" spans="1:11" ht="27" customHeight="1" thickBot="1">
      <c r="A57" s="55" t="s">
        <v>37</v>
      </c>
      <c r="B57" s="56" t="s">
        <v>69</v>
      </c>
      <c r="C57" s="57">
        <v>16</v>
      </c>
      <c r="D57" s="58" t="s">
        <v>242</v>
      </c>
      <c r="E57" s="59" t="s">
        <v>413</v>
      </c>
      <c r="F57" s="57">
        <v>16</v>
      </c>
      <c r="G57" s="58" t="s">
        <v>213</v>
      </c>
      <c r="H57" s="59" t="s">
        <v>412</v>
      </c>
      <c r="I57" s="60">
        <v>39326</v>
      </c>
      <c r="J57" s="60"/>
      <c r="K57" s="60"/>
    </row>
    <row r="58" spans="1:11" ht="27" customHeight="1" thickBot="1">
      <c r="A58" s="55" t="s">
        <v>37</v>
      </c>
      <c r="B58" s="56" t="s">
        <v>69</v>
      </c>
      <c r="C58" s="57">
        <v>16</v>
      </c>
      <c r="D58" s="58" t="s">
        <v>213</v>
      </c>
      <c r="E58" s="59" t="s">
        <v>412</v>
      </c>
      <c r="F58" s="57">
        <v>16</v>
      </c>
      <c r="G58" s="58" t="s">
        <v>242</v>
      </c>
      <c r="H58" s="59" t="s">
        <v>413</v>
      </c>
      <c r="I58" s="60">
        <v>39326</v>
      </c>
      <c r="J58" s="60"/>
      <c r="K58" s="60"/>
    </row>
    <row r="59" spans="1:11" ht="27" customHeight="1" thickBot="1">
      <c r="A59" s="68" t="s">
        <v>37</v>
      </c>
      <c r="B59" s="56" t="s">
        <v>72</v>
      </c>
      <c r="C59" s="57">
        <v>6</v>
      </c>
      <c r="D59" s="62" t="s">
        <v>616</v>
      </c>
      <c r="E59" s="59" t="s">
        <v>701</v>
      </c>
      <c r="F59" s="64">
        <v>15</v>
      </c>
      <c r="G59" s="62" t="s">
        <v>238</v>
      </c>
      <c r="H59" s="59" t="s">
        <v>722</v>
      </c>
      <c r="I59" s="60">
        <v>44008</v>
      </c>
      <c r="J59" s="60"/>
      <c r="K59" s="69"/>
    </row>
    <row r="60" spans="1:11" ht="27" customHeight="1" thickBot="1">
      <c r="A60" s="55" t="s">
        <v>37</v>
      </c>
      <c r="B60" s="56" t="s">
        <v>72</v>
      </c>
      <c r="C60" s="57">
        <v>6</v>
      </c>
      <c r="D60" s="58" t="s">
        <v>173</v>
      </c>
      <c r="E60" s="59" t="s">
        <v>366</v>
      </c>
      <c r="F60" s="57">
        <v>15</v>
      </c>
      <c r="G60" s="58" t="s">
        <v>238</v>
      </c>
      <c r="H60" s="59" t="s">
        <v>722</v>
      </c>
      <c r="I60" s="60">
        <v>40848</v>
      </c>
      <c r="J60" s="60"/>
      <c r="K60" s="60"/>
    </row>
    <row r="61" spans="1:11" ht="27" customHeight="1" thickBot="1">
      <c r="A61" s="55" t="s">
        <v>37</v>
      </c>
      <c r="B61" s="56" t="s">
        <v>72</v>
      </c>
      <c r="C61" s="57">
        <v>15</v>
      </c>
      <c r="D61" s="58" t="s">
        <v>238</v>
      </c>
      <c r="E61" s="59" t="s">
        <v>720</v>
      </c>
      <c r="F61" s="57">
        <v>6</v>
      </c>
      <c r="G61" s="58" t="s">
        <v>173</v>
      </c>
      <c r="H61" s="59" t="s">
        <v>366</v>
      </c>
      <c r="I61" s="60">
        <v>40848</v>
      </c>
      <c r="J61" s="60"/>
      <c r="K61" s="60"/>
    </row>
    <row r="62" spans="1:11" ht="27" customHeight="1" thickBot="1">
      <c r="A62" s="61" t="s">
        <v>37</v>
      </c>
      <c r="B62" s="56" t="s">
        <v>71</v>
      </c>
      <c r="C62" s="62">
        <v>6</v>
      </c>
      <c r="D62" s="62" t="s">
        <v>616</v>
      </c>
      <c r="E62" s="59" t="s">
        <v>701</v>
      </c>
      <c r="F62" s="64">
        <v>6</v>
      </c>
      <c r="G62" s="62" t="s">
        <v>173</v>
      </c>
      <c r="H62" s="59" t="s">
        <v>366</v>
      </c>
      <c r="I62" s="60">
        <v>43497</v>
      </c>
      <c r="J62" s="60"/>
      <c r="K62" s="60"/>
    </row>
    <row r="63" spans="1:11" ht="27" customHeight="1" thickBot="1">
      <c r="A63" s="68" t="s">
        <v>38</v>
      </c>
      <c r="B63" s="56" t="s">
        <v>115</v>
      </c>
      <c r="C63" s="64">
        <v>6</v>
      </c>
      <c r="D63" s="62" t="s">
        <v>250</v>
      </c>
      <c r="E63" s="59" t="s">
        <v>29</v>
      </c>
      <c r="F63" s="64">
        <v>6</v>
      </c>
      <c r="G63" s="62" t="s">
        <v>616</v>
      </c>
      <c r="H63" s="63" t="s">
        <v>701</v>
      </c>
      <c r="I63" s="60">
        <v>43922</v>
      </c>
      <c r="J63" s="60"/>
      <c r="K63" s="69"/>
    </row>
    <row r="64" spans="1:11" ht="27" customHeight="1" thickBot="1">
      <c r="A64" s="55" t="s">
        <v>38</v>
      </c>
      <c r="B64" s="56" t="s">
        <v>114</v>
      </c>
      <c r="C64" s="57">
        <v>1</v>
      </c>
      <c r="D64" s="58" t="s">
        <v>175</v>
      </c>
      <c r="E64" s="59" t="s">
        <v>437</v>
      </c>
      <c r="F64" s="57">
        <v>12</v>
      </c>
      <c r="G64" s="58" t="s">
        <v>204</v>
      </c>
      <c r="H64" s="59" t="s">
        <v>713</v>
      </c>
      <c r="I64" s="60">
        <v>39600</v>
      </c>
      <c r="J64" s="60"/>
      <c r="K64" s="60"/>
    </row>
    <row r="65" spans="1:11" ht="27" customHeight="1" thickBot="1">
      <c r="A65" s="55" t="s">
        <v>38</v>
      </c>
      <c r="B65" s="56" t="s">
        <v>114</v>
      </c>
      <c r="C65" s="57">
        <v>1</v>
      </c>
      <c r="D65" s="58" t="s">
        <v>175</v>
      </c>
      <c r="E65" s="59" t="s">
        <v>437</v>
      </c>
      <c r="F65" s="57">
        <v>1</v>
      </c>
      <c r="G65" s="58" t="s">
        <v>192</v>
      </c>
      <c r="H65" s="59" t="s">
        <v>379</v>
      </c>
      <c r="I65" s="60">
        <v>39600</v>
      </c>
      <c r="J65" s="60"/>
      <c r="K65" s="60"/>
    </row>
    <row r="66" spans="1:11" ht="27" customHeight="1" thickBot="1">
      <c r="A66" s="55" t="s">
        <v>38</v>
      </c>
      <c r="B66" s="56" t="s">
        <v>114</v>
      </c>
      <c r="C66" s="57">
        <v>1</v>
      </c>
      <c r="D66" s="58" t="s">
        <v>192</v>
      </c>
      <c r="E66" s="59" t="s">
        <v>379</v>
      </c>
      <c r="F66" s="57">
        <v>1</v>
      </c>
      <c r="G66" s="58" t="s">
        <v>175</v>
      </c>
      <c r="H66" s="59" t="s">
        <v>437</v>
      </c>
      <c r="I66" s="60">
        <v>39600</v>
      </c>
      <c r="J66" s="60"/>
      <c r="K66" s="60"/>
    </row>
    <row r="67" spans="1:11" ht="27" customHeight="1" thickBot="1">
      <c r="A67" s="55" t="s">
        <v>38</v>
      </c>
      <c r="B67" s="56" t="s">
        <v>114</v>
      </c>
      <c r="C67" s="57">
        <v>1</v>
      </c>
      <c r="D67" s="58" t="s">
        <v>192</v>
      </c>
      <c r="E67" s="59" t="s">
        <v>379</v>
      </c>
      <c r="F67" s="57">
        <v>1</v>
      </c>
      <c r="G67" s="58" t="s">
        <v>193</v>
      </c>
      <c r="H67" s="59" t="s">
        <v>381</v>
      </c>
      <c r="I67" s="60">
        <v>39173</v>
      </c>
      <c r="J67" s="60"/>
      <c r="K67" s="60"/>
    </row>
    <row r="68" spans="1:11" ht="27" customHeight="1" thickBot="1">
      <c r="A68" s="55" t="s">
        <v>38</v>
      </c>
      <c r="B68" s="56" t="s">
        <v>114</v>
      </c>
      <c r="C68" s="57">
        <v>1</v>
      </c>
      <c r="D68" s="58" t="s">
        <v>192</v>
      </c>
      <c r="E68" s="59" t="s">
        <v>379</v>
      </c>
      <c r="F68" s="57">
        <v>12</v>
      </c>
      <c r="G68" s="58" t="s">
        <v>204</v>
      </c>
      <c r="H68" s="59" t="s">
        <v>713</v>
      </c>
      <c r="I68" s="60">
        <v>39600</v>
      </c>
      <c r="J68" s="60"/>
      <c r="K68" s="60"/>
    </row>
    <row r="69" spans="1:11" ht="27" customHeight="1" thickBot="1">
      <c r="A69" s="55" t="s">
        <v>38</v>
      </c>
      <c r="B69" s="56" t="s">
        <v>114</v>
      </c>
      <c r="C69" s="57">
        <v>2</v>
      </c>
      <c r="D69" s="58" t="s">
        <v>194</v>
      </c>
      <c r="E69" s="59" t="s">
        <v>378</v>
      </c>
      <c r="F69" s="57">
        <v>2</v>
      </c>
      <c r="G69" s="58" t="s">
        <v>195</v>
      </c>
      <c r="H69" s="59" t="s">
        <v>695</v>
      </c>
      <c r="I69" s="60">
        <v>39173</v>
      </c>
      <c r="J69" s="60"/>
      <c r="K69" s="60"/>
    </row>
    <row r="70" spans="1:11" ht="27" customHeight="1" thickBot="1">
      <c r="A70" s="55" t="s">
        <v>38</v>
      </c>
      <c r="B70" s="56" t="s">
        <v>114</v>
      </c>
      <c r="C70" s="57">
        <v>2</v>
      </c>
      <c r="D70" s="58" t="s">
        <v>195</v>
      </c>
      <c r="E70" s="59" t="s">
        <v>695</v>
      </c>
      <c r="F70" s="57">
        <v>2</v>
      </c>
      <c r="G70" s="58" t="s">
        <v>194</v>
      </c>
      <c r="H70" s="59" t="s">
        <v>378</v>
      </c>
      <c r="I70" s="60">
        <v>39522</v>
      </c>
      <c r="J70" s="60"/>
      <c r="K70" s="60"/>
    </row>
    <row r="71" spans="1:11" ht="30" customHeight="1" thickBot="1">
      <c r="A71" s="55" t="s">
        <v>38</v>
      </c>
      <c r="B71" s="56" t="s">
        <v>114</v>
      </c>
      <c r="C71" s="57">
        <v>4</v>
      </c>
      <c r="D71" s="58" t="s">
        <v>182</v>
      </c>
      <c r="E71" s="59" t="s">
        <v>696</v>
      </c>
      <c r="F71" s="57">
        <v>4</v>
      </c>
      <c r="G71" s="58" t="s">
        <v>196</v>
      </c>
      <c r="H71" s="59" t="s">
        <v>371</v>
      </c>
      <c r="I71" s="60">
        <v>39295</v>
      </c>
      <c r="J71" s="60">
        <v>43220</v>
      </c>
      <c r="K71" s="60"/>
    </row>
    <row r="72" spans="1:11" ht="27" customHeight="1" thickBot="1">
      <c r="A72" s="55" t="s">
        <v>38</v>
      </c>
      <c r="B72" s="56" t="s">
        <v>114</v>
      </c>
      <c r="C72" s="57">
        <v>4</v>
      </c>
      <c r="D72" s="58" t="s">
        <v>197</v>
      </c>
      <c r="E72" s="59" t="s">
        <v>372</v>
      </c>
      <c r="F72" s="57">
        <v>4</v>
      </c>
      <c r="G72" s="58" t="s">
        <v>196</v>
      </c>
      <c r="H72" s="59" t="s">
        <v>371</v>
      </c>
      <c r="I72" s="60">
        <v>39356</v>
      </c>
      <c r="J72" s="60"/>
      <c r="K72" s="60"/>
    </row>
    <row r="73" spans="1:11" ht="27" customHeight="1" thickBot="1">
      <c r="A73" s="55" t="s">
        <v>38</v>
      </c>
      <c r="B73" s="56" t="s">
        <v>114</v>
      </c>
      <c r="C73" s="57">
        <v>4</v>
      </c>
      <c r="D73" s="58" t="s">
        <v>196</v>
      </c>
      <c r="E73" s="59" t="s">
        <v>371</v>
      </c>
      <c r="F73" s="57">
        <v>4</v>
      </c>
      <c r="G73" s="58" t="s">
        <v>182</v>
      </c>
      <c r="H73" s="59" t="s">
        <v>696</v>
      </c>
      <c r="I73" s="60">
        <v>39295</v>
      </c>
      <c r="J73" s="60">
        <v>43220</v>
      </c>
      <c r="K73" s="60"/>
    </row>
    <row r="74" spans="1:11" ht="30" customHeight="1" thickBot="1">
      <c r="A74" s="61" t="s">
        <v>38</v>
      </c>
      <c r="B74" s="56" t="s">
        <v>114</v>
      </c>
      <c r="C74" s="62">
        <v>4</v>
      </c>
      <c r="D74" s="62" t="s">
        <v>196</v>
      </c>
      <c r="E74" s="63" t="s">
        <v>371</v>
      </c>
      <c r="F74" s="64">
        <v>4</v>
      </c>
      <c r="G74" s="62" t="s">
        <v>627</v>
      </c>
      <c r="H74" s="63" t="s">
        <v>628</v>
      </c>
      <c r="I74" s="60">
        <v>43221</v>
      </c>
      <c r="J74" s="60"/>
      <c r="K74" s="60"/>
    </row>
    <row r="75" spans="1:11" ht="27" customHeight="1" thickBot="1">
      <c r="A75" s="61" t="s">
        <v>38</v>
      </c>
      <c r="B75" s="56" t="s">
        <v>114</v>
      </c>
      <c r="C75" s="62">
        <v>4</v>
      </c>
      <c r="D75" s="62" t="s">
        <v>627</v>
      </c>
      <c r="E75" s="63" t="s">
        <v>628</v>
      </c>
      <c r="F75" s="64">
        <v>4</v>
      </c>
      <c r="G75" s="62" t="s">
        <v>196</v>
      </c>
      <c r="H75" s="63" t="s">
        <v>371</v>
      </c>
      <c r="I75" s="60">
        <v>43221</v>
      </c>
      <c r="J75" s="60"/>
      <c r="K75" s="60"/>
    </row>
    <row r="76" spans="1:11" ht="27" customHeight="1" thickBot="1">
      <c r="A76" s="55" t="s">
        <v>38</v>
      </c>
      <c r="B76" s="56" t="s">
        <v>114</v>
      </c>
      <c r="C76" s="57">
        <v>5</v>
      </c>
      <c r="D76" s="58" t="s">
        <v>211</v>
      </c>
      <c r="E76" s="59" t="s">
        <v>426</v>
      </c>
      <c r="F76" s="57">
        <v>5</v>
      </c>
      <c r="G76" s="58" t="s">
        <v>212</v>
      </c>
      <c r="H76" s="59" t="s">
        <v>411</v>
      </c>
      <c r="I76" s="60">
        <v>39173</v>
      </c>
      <c r="J76" s="60"/>
      <c r="K76" s="60"/>
    </row>
    <row r="77" spans="1:11" ht="27" customHeight="1" thickBot="1">
      <c r="A77" s="55" t="s">
        <v>38</v>
      </c>
      <c r="B77" s="56" t="s">
        <v>114</v>
      </c>
      <c r="C77" s="57">
        <v>5</v>
      </c>
      <c r="D77" s="58" t="s">
        <v>212</v>
      </c>
      <c r="E77" s="59" t="s">
        <v>411</v>
      </c>
      <c r="F77" s="57">
        <v>5</v>
      </c>
      <c r="G77" s="58" t="s">
        <v>211</v>
      </c>
      <c r="H77" s="59" t="s">
        <v>426</v>
      </c>
      <c r="I77" s="60">
        <v>39173</v>
      </c>
      <c r="J77" s="60"/>
      <c r="K77" s="60"/>
    </row>
    <row r="78" spans="1:11" ht="27" customHeight="1" thickBot="1">
      <c r="A78" s="61" t="s">
        <v>38</v>
      </c>
      <c r="B78" s="56" t="s">
        <v>114</v>
      </c>
      <c r="C78" s="62">
        <v>6</v>
      </c>
      <c r="D78" s="62" t="s">
        <v>616</v>
      </c>
      <c r="E78" s="59" t="s">
        <v>701</v>
      </c>
      <c r="F78" s="64">
        <v>6</v>
      </c>
      <c r="G78" s="62" t="s">
        <v>617</v>
      </c>
      <c r="H78" s="59" t="s">
        <v>705</v>
      </c>
      <c r="I78" s="60">
        <v>43066</v>
      </c>
      <c r="J78" s="60"/>
      <c r="K78" s="60"/>
    </row>
    <row r="79" spans="1:11" ht="27" customHeight="1" thickBot="1">
      <c r="A79" s="55" t="s">
        <v>38</v>
      </c>
      <c r="B79" s="56" t="s">
        <v>114</v>
      </c>
      <c r="C79" s="57">
        <v>6</v>
      </c>
      <c r="D79" s="58" t="s">
        <v>265</v>
      </c>
      <c r="E79" s="59" t="s">
        <v>369</v>
      </c>
      <c r="F79" s="57">
        <v>6</v>
      </c>
      <c r="G79" s="58" t="s">
        <v>233</v>
      </c>
      <c r="H79" s="59" t="s">
        <v>368</v>
      </c>
      <c r="I79" s="60">
        <v>40483</v>
      </c>
      <c r="J79" s="60"/>
      <c r="K79" s="60"/>
    </row>
    <row r="80" spans="1:11" ht="27" customHeight="1" thickBot="1">
      <c r="A80" s="55" t="s">
        <v>38</v>
      </c>
      <c r="B80" s="56" t="s">
        <v>114</v>
      </c>
      <c r="C80" s="57">
        <v>6</v>
      </c>
      <c r="D80" s="58" t="s">
        <v>233</v>
      </c>
      <c r="E80" s="59" t="s">
        <v>368</v>
      </c>
      <c r="F80" s="57">
        <v>6</v>
      </c>
      <c r="G80" s="58" t="s">
        <v>265</v>
      </c>
      <c r="H80" s="59" t="s">
        <v>369</v>
      </c>
      <c r="I80" s="60">
        <v>40483</v>
      </c>
      <c r="J80" s="60"/>
      <c r="K80" s="60"/>
    </row>
    <row r="81" spans="1:11" ht="27" customHeight="1" thickBot="1">
      <c r="A81" s="61" t="s">
        <v>38</v>
      </c>
      <c r="B81" s="56" t="s">
        <v>114</v>
      </c>
      <c r="C81" s="62">
        <v>6</v>
      </c>
      <c r="D81" s="62" t="s">
        <v>233</v>
      </c>
      <c r="E81" s="63" t="s">
        <v>368</v>
      </c>
      <c r="F81" s="64">
        <v>6</v>
      </c>
      <c r="G81" s="62" t="s">
        <v>617</v>
      </c>
      <c r="H81" s="63" t="s">
        <v>705</v>
      </c>
      <c r="I81" s="60">
        <v>43066</v>
      </c>
      <c r="J81" s="60"/>
      <c r="K81" s="60"/>
    </row>
    <row r="82" spans="1:11" ht="27" customHeight="1" thickBot="1">
      <c r="A82" s="61" t="s">
        <v>38</v>
      </c>
      <c r="B82" s="56" t="s">
        <v>114</v>
      </c>
      <c r="C82" s="62">
        <v>6</v>
      </c>
      <c r="D82" s="62" t="s">
        <v>173</v>
      </c>
      <c r="E82" s="63" t="s">
        <v>366</v>
      </c>
      <c r="F82" s="64">
        <v>6</v>
      </c>
      <c r="G82" s="62" t="s">
        <v>221</v>
      </c>
      <c r="H82" s="63" t="s">
        <v>273</v>
      </c>
      <c r="I82" s="60">
        <v>42597</v>
      </c>
      <c r="J82" s="60"/>
      <c r="K82" s="60"/>
    </row>
    <row r="83" spans="1:11" ht="27" customHeight="1" thickBot="1">
      <c r="A83" s="55" t="s">
        <v>38</v>
      </c>
      <c r="B83" s="56" t="s">
        <v>114</v>
      </c>
      <c r="C83" s="57">
        <v>6</v>
      </c>
      <c r="D83" s="58" t="s">
        <v>173</v>
      </c>
      <c r="E83" s="59" t="s">
        <v>366</v>
      </c>
      <c r="F83" s="57">
        <v>6</v>
      </c>
      <c r="G83" s="58" t="s">
        <v>227</v>
      </c>
      <c r="H83" s="59" t="s">
        <v>271</v>
      </c>
      <c r="I83" s="60">
        <v>39539</v>
      </c>
      <c r="J83" s="60"/>
      <c r="K83" s="60"/>
    </row>
    <row r="84" spans="1:11" ht="27" customHeight="1" thickBot="1">
      <c r="A84" s="61" t="s">
        <v>38</v>
      </c>
      <c r="B84" s="56" t="s">
        <v>114</v>
      </c>
      <c r="C84" s="62">
        <v>6</v>
      </c>
      <c r="D84" s="62" t="s">
        <v>221</v>
      </c>
      <c r="E84" s="63" t="s">
        <v>273</v>
      </c>
      <c r="F84" s="64">
        <v>6</v>
      </c>
      <c r="G84" s="62" t="s">
        <v>227</v>
      </c>
      <c r="H84" s="63" t="s">
        <v>271</v>
      </c>
      <c r="I84" s="60">
        <v>42636</v>
      </c>
      <c r="J84" s="60"/>
      <c r="K84" s="60"/>
    </row>
    <row r="85" spans="1:11" ht="27" customHeight="1" thickBot="1">
      <c r="A85" s="61" t="s">
        <v>38</v>
      </c>
      <c r="B85" s="56" t="s">
        <v>114</v>
      </c>
      <c r="C85" s="62">
        <v>6</v>
      </c>
      <c r="D85" s="62" t="s">
        <v>617</v>
      </c>
      <c r="E85" s="63" t="s">
        <v>705</v>
      </c>
      <c r="F85" s="64">
        <v>6</v>
      </c>
      <c r="G85" s="62" t="s">
        <v>233</v>
      </c>
      <c r="H85" s="63" t="s">
        <v>368</v>
      </c>
      <c r="I85" s="60">
        <v>43066</v>
      </c>
      <c r="J85" s="60"/>
      <c r="K85" s="60"/>
    </row>
    <row r="86" spans="1:11" ht="27" customHeight="1" thickBot="1">
      <c r="A86" s="55" t="s">
        <v>38</v>
      </c>
      <c r="B86" s="56" t="s">
        <v>114</v>
      </c>
      <c r="C86" s="57">
        <v>6</v>
      </c>
      <c r="D86" s="58" t="s">
        <v>248</v>
      </c>
      <c r="E86" s="59" t="s">
        <v>706</v>
      </c>
      <c r="F86" s="57">
        <v>6</v>
      </c>
      <c r="G86" s="58" t="s">
        <v>224</v>
      </c>
      <c r="H86" s="59" t="s">
        <v>363</v>
      </c>
      <c r="I86" s="60">
        <v>39448</v>
      </c>
      <c r="J86" s="60"/>
      <c r="K86" s="60"/>
    </row>
    <row r="87" spans="1:11" ht="27" customHeight="1" thickBot="1">
      <c r="A87" s="55" t="s">
        <v>38</v>
      </c>
      <c r="B87" s="56" t="s">
        <v>114</v>
      </c>
      <c r="C87" s="57">
        <v>9</v>
      </c>
      <c r="D87" s="58" t="s">
        <v>198</v>
      </c>
      <c r="E87" s="59" t="s">
        <v>669</v>
      </c>
      <c r="F87" s="57">
        <v>9</v>
      </c>
      <c r="G87" s="58" t="s">
        <v>199</v>
      </c>
      <c r="H87" s="59" t="s">
        <v>712</v>
      </c>
      <c r="I87" s="60">
        <v>39173</v>
      </c>
      <c r="J87" s="60"/>
      <c r="K87" s="60"/>
    </row>
    <row r="88" spans="1:11" ht="27" customHeight="1" thickBot="1">
      <c r="A88" s="68" t="s">
        <v>38</v>
      </c>
      <c r="B88" s="56" t="s">
        <v>114</v>
      </c>
      <c r="C88" s="57">
        <v>9</v>
      </c>
      <c r="D88" s="62" t="s">
        <v>199</v>
      </c>
      <c r="E88" s="59" t="s">
        <v>712</v>
      </c>
      <c r="F88" s="64">
        <v>9</v>
      </c>
      <c r="G88" s="62" t="s">
        <v>198</v>
      </c>
      <c r="H88" s="63" t="s">
        <v>669</v>
      </c>
      <c r="I88" s="60">
        <v>44958</v>
      </c>
      <c r="J88" s="60"/>
      <c r="K88" s="69"/>
    </row>
    <row r="89" spans="1:11" ht="27" customHeight="1" thickBot="1">
      <c r="A89" s="55" t="s">
        <v>38</v>
      </c>
      <c r="B89" s="56" t="s">
        <v>114</v>
      </c>
      <c r="C89" s="57">
        <v>11</v>
      </c>
      <c r="D89" s="58" t="s">
        <v>189</v>
      </c>
      <c r="E89" s="59" t="s">
        <v>358</v>
      </c>
      <c r="F89" s="57">
        <v>11</v>
      </c>
      <c r="G89" s="58" t="s">
        <v>188</v>
      </c>
      <c r="H89" s="59" t="s">
        <v>438</v>
      </c>
      <c r="I89" s="60">
        <v>39802</v>
      </c>
      <c r="J89" s="60"/>
      <c r="K89" s="60"/>
    </row>
    <row r="90" spans="1:11" ht="27" customHeight="1" thickBot="1">
      <c r="A90" s="55" t="s">
        <v>38</v>
      </c>
      <c r="B90" s="56" t="s">
        <v>114</v>
      </c>
      <c r="C90" s="57">
        <v>11</v>
      </c>
      <c r="D90" s="58" t="s">
        <v>189</v>
      </c>
      <c r="E90" s="59" t="s">
        <v>358</v>
      </c>
      <c r="F90" s="57">
        <v>11</v>
      </c>
      <c r="G90" s="58" t="s">
        <v>200</v>
      </c>
      <c r="H90" s="59" t="s">
        <v>272</v>
      </c>
      <c r="I90" s="60">
        <v>39802</v>
      </c>
      <c r="J90" s="60"/>
      <c r="K90" s="60"/>
    </row>
    <row r="91" spans="1:11" ht="27" customHeight="1" thickBot="1">
      <c r="A91" s="55" t="s">
        <v>38</v>
      </c>
      <c r="B91" s="56" t="s">
        <v>114</v>
      </c>
      <c r="C91" s="57">
        <v>11</v>
      </c>
      <c r="D91" s="58" t="s">
        <v>188</v>
      </c>
      <c r="E91" s="59" t="s">
        <v>438</v>
      </c>
      <c r="F91" s="57">
        <v>11</v>
      </c>
      <c r="G91" s="58" t="s">
        <v>189</v>
      </c>
      <c r="H91" s="59" t="s">
        <v>358</v>
      </c>
      <c r="I91" s="60">
        <v>39802</v>
      </c>
      <c r="J91" s="60"/>
      <c r="K91" s="60"/>
    </row>
    <row r="92" spans="1:11" ht="27" customHeight="1" thickBot="1">
      <c r="A92" s="55" t="s">
        <v>38</v>
      </c>
      <c r="B92" s="56" t="s">
        <v>114</v>
      </c>
      <c r="C92" s="57">
        <v>11</v>
      </c>
      <c r="D92" s="58" t="s">
        <v>188</v>
      </c>
      <c r="E92" s="59" t="s">
        <v>438</v>
      </c>
      <c r="F92" s="57">
        <v>11</v>
      </c>
      <c r="G92" s="58" t="s">
        <v>200</v>
      </c>
      <c r="H92" s="59" t="s">
        <v>272</v>
      </c>
      <c r="I92" s="60">
        <v>39802</v>
      </c>
      <c r="J92" s="60"/>
      <c r="K92" s="60"/>
    </row>
    <row r="93" spans="1:11" ht="27" customHeight="1" thickBot="1">
      <c r="A93" s="55" t="s">
        <v>38</v>
      </c>
      <c r="B93" s="56" t="s">
        <v>114</v>
      </c>
      <c r="C93" s="57">
        <v>11</v>
      </c>
      <c r="D93" s="58" t="s">
        <v>200</v>
      </c>
      <c r="E93" s="59" t="s">
        <v>272</v>
      </c>
      <c r="F93" s="57">
        <v>11</v>
      </c>
      <c r="G93" s="58" t="s">
        <v>189</v>
      </c>
      <c r="H93" s="59" t="s">
        <v>358</v>
      </c>
      <c r="I93" s="60">
        <v>39802</v>
      </c>
      <c r="J93" s="60"/>
      <c r="K93" s="60"/>
    </row>
    <row r="94" spans="1:11" ht="27" customHeight="1" thickBot="1">
      <c r="A94" s="55" t="s">
        <v>38</v>
      </c>
      <c r="B94" s="56" t="s">
        <v>114</v>
      </c>
      <c r="C94" s="57">
        <v>11</v>
      </c>
      <c r="D94" s="58" t="s">
        <v>200</v>
      </c>
      <c r="E94" s="59" t="s">
        <v>272</v>
      </c>
      <c r="F94" s="57">
        <v>11</v>
      </c>
      <c r="G94" s="58" t="s">
        <v>188</v>
      </c>
      <c r="H94" s="59" t="s">
        <v>438</v>
      </c>
      <c r="I94" s="60">
        <v>39802</v>
      </c>
      <c r="J94" s="60"/>
      <c r="K94" s="60"/>
    </row>
    <row r="95" spans="1:11" ht="27" customHeight="1" thickBot="1">
      <c r="A95" s="55" t="s">
        <v>38</v>
      </c>
      <c r="B95" s="56" t="s">
        <v>114</v>
      </c>
      <c r="C95" s="57">
        <v>12</v>
      </c>
      <c r="D95" s="58" t="s">
        <v>201</v>
      </c>
      <c r="E95" s="59" t="s">
        <v>355</v>
      </c>
      <c r="F95" s="57">
        <v>12</v>
      </c>
      <c r="G95" s="58" t="s">
        <v>202</v>
      </c>
      <c r="H95" s="59" t="s">
        <v>717</v>
      </c>
      <c r="I95" s="60">
        <v>39173</v>
      </c>
      <c r="J95" s="60"/>
      <c r="K95" s="60"/>
    </row>
    <row r="96" spans="1:11" ht="27" customHeight="1" thickBot="1">
      <c r="A96" s="55" t="s">
        <v>38</v>
      </c>
      <c r="B96" s="56" t="s">
        <v>114</v>
      </c>
      <c r="C96" s="57">
        <v>12</v>
      </c>
      <c r="D96" s="58" t="s">
        <v>204</v>
      </c>
      <c r="E96" s="59" t="s">
        <v>713</v>
      </c>
      <c r="F96" s="57">
        <v>1</v>
      </c>
      <c r="G96" s="58" t="s">
        <v>175</v>
      </c>
      <c r="H96" s="59" t="s">
        <v>437</v>
      </c>
      <c r="I96" s="60">
        <v>39173</v>
      </c>
      <c r="J96" s="60"/>
      <c r="K96" s="60"/>
    </row>
    <row r="97" spans="1:11" ht="27" customHeight="1" thickBot="1">
      <c r="A97" s="55" t="s">
        <v>38</v>
      </c>
      <c r="B97" s="56" t="s">
        <v>114</v>
      </c>
      <c r="C97" s="57">
        <v>12</v>
      </c>
      <c r="D97" s="58" t="s">
        <v>204</v>
      </c>
      <c r="E97" s="59" t="s">
        <v>713</v>
      </c>
      <c r="F97" s="57">
        <v>1</v>
      </c>
      <c r="G97" s="58" t="s">
        <v>192</v>
      </c>
      <c r="H97" s="59" t="s">
        <v>379</v>
      </c>
      <c r="I97" s="60">
        <v>39600</v>
      </c>
      <c r="J97" s="60"/>
      <c r="K97" s="60"/>
    </row>
    <row r="98" spans="1:11" ht="27" customHeight="1" thickBot="1">
      <c r="A98" s="55" t="s">
        <v>38</v>
      </c>
      <c r="B98" s="56" t="s">
        <v>114</v>
      </c>
      <c r="C98" s="57">
        <v>12</v>
      </c>
      <c r="D98" s="58" t="s">
        <v>202</v>
      </c>
      <c r="E98" s="59" t="s">
        <v>714</v>
      </c>
      <c r="F98" s="57">
        <v>12</v>
      </c>
      <c r="G98" s="58" t="s">
        <v>201</v>
      </c>
      <c r="H98" s="59" t="s">
        <v>355</v>
      </c>
      <c r="I98" s="60">
        <v>39173</v>
      </c>
      <c r="J98" s="60"/>
      <c r="K98" s="60"/>
    </row>
    <row r="99" spans="1:11" ht="27" customHeight="1" thickBot="1">
      <c r="A99" s="55" t="s">
        <v>38</v>
      </c>
      <c r="B99" s="56" t="s">
        <v>114</v>
      </c>
      <c r="C99" s="57">
        <v>12</v>
      </c>
      <c r="D99" s="58" t="s">
        <v>203</v>
      </c>
      <c r="E99" s="59" t="s">
        <v>354</v>
      </c>
      <c r="F99" s="57">
        <v>12</v>
      </c>
      <c r="G99" s="58" t="s">
        <v>204</v>
      </c>
      <c r="H99" s="59" t="s">
        <v>713</v>
      </c>
      <c r="I99" s="60">
        <v>39173</v>
      </c>
      <c r="J99" s="60"/>
      <c r="K99" s="60"/>
    </row>
    <row r="100" spans="1:11" ht="27" customHeight="1" thickBot="1">
      <c r="A100" s="55" t="s">
        <v>38</v>
      </c>
      <c r="B100" s="56" t="s">
        <v>114</v>
      </c>
      <c r="C100" s="57">
        <v>14</v>
      </c>
      <c r="D100" s="58" t="s">
        <v>206</v>
      </c>
      <c r="E100" s="59" t="s">
        <v>719</v>
      </c>
      <c r="F100" s="57">
        <v>15</v>
      </c>
      <c r="G100" s="58" t="s">
        <v>238</v>
      </c>
      <c r="H100" s="59" t="s">
        <v>722</v>
      </c>
      <c r="I100" s="60">
        <v>39630</v>
      </c>
      <c r="J100" s="60"/>
      <c r="K100" s="60"/>
    </row>
    <row r="101" spans="1:11" ht="27" customHeight="1" thickBot="1">
      <c r="A101" s="55" t="s">
        <v>38</v>
      </c>
      <c r="B101" s="56" t="s">
        <v>114</v>
      </c>
      <c r="C101" s="57">
        <v>14</v>
      </c>
      <c r="D101" s="58" t="s">
        <v>205</v>
      </c>
      <c r="E101" s="59" t="s">
        <v>382</v>
      </c>
      <c r="F101" s="57">
        <v>14</v>
      </c>
      <c r="G101" s="58" t="s">
        <v>206</v>
      </c>
      <c r="H101" s="59" t="s">
        <v>719</v>
      </c>
      <c r="I101" s="60">
        <v>39173</v>
      </c>
      <c r="J101" s="60"/>
      <c r="K101" s="60"/>
    </row>
    <row r="102" spans="1:11" ht="27" customHeight="1" thickBot="1">
      <c r="A102" s="55" t="s">
        <v>38</v>
      </c>
      <c r="B102" s="56" t="s">
        <v>114</v>
      </c>
      <c r="C102" s="57">
        <v>14</v>
      </c>
      <c r="D102" s="58" t="s">
        <v>205</v>
      </c>
      <c r="E102" s="59" t="s">
        <v>382</v>
      </c>
      <c r="F102" s="57">
        <v>15</v>
      </c>
      <c r="G102" s="58" t="s">
        <v>238</v>
      </c>
      <c r="H102" s="59" t="s">
        <v>722</v>
      </c>
      <c r="I102" s="60">
        <v>39417</v>
      </c>
      <c r="J102" s="60"/>
      <c r="K102" s="60"/>
    </row>
    <row r="103" spans="1:11" ht="27" customHeight="1" thickBot="1">
      <c r="A103" s="55" t="s">
        <v>38</v>
      </c>
      <c r="B103" s="56" t="s">
        <v>114</v>
      </c>
      <c r="C103" s="57">
        <v>15</v>
      </c>
      <c r="D103" s="58" t="s">
        <v>174</v>
      </c>
      <c r="E103" s="59" t="s">
        <v>352</v>
      </c>
      <c r="F103" s="57">
        <v>15</v>
      </c>
      <c r="G103" s="58" t="s">
        <v>238</v>
      </c>
      <c r="H103" s="59" t="s">
        <v>722</v>
      </c>
      <c r="I103" s="60">
        <v>39600</v>
      </c>
      <c r="J103" s="60"/>
      <c r="K103" s="60"/>
    </row>
    <row r="104" spans="1:11" ht="27" customHeight="1" thickBot="1">
      <c r="A104" s="55" t="s">
        <v>38</v>
      </c>
      <c r="B104" s="56" t="s">
        <v>114</v>
      </c>
      <c r="C104" s="57">
        <v>15</v>
      </c>
      <c r="D104" s="58" t="s">
        <v>238</v>
      </c>
      <c r="E104" s="59" t="s">
        <v>720</v>
      </c>
      <c r="F104" s="57">
        <v>15</v>
      </c>
      <c r="G104" s="58" t="s">
        <v>174</v>
      </c>
      <c r="H104" s="59" t="s">
        <v>352</v>
      </c>
      <c r="I104" s="60">
        <v>39600</v>
      </c>
      <c r="J104" s="60"/>
      <c r="K104" s="60"/>
    </row>
    <row r="105" spans="1:11" ht="27" customHeight="1" thickBot="1">
      <c r="A105" s="55" t="s">
        <v>38</v>
      </c>
      <c r="B105" s="56" t="s">
        <v>114</v>
      </c>
      <c r="C105" s="57">
        <v>15</v>
      </c>
      <c r="D105" s="58" t="s">
        <v>238</v>
      </c>
      <c r="E105" s="59" t="s">
        <v>720</v>
      </c>
      <c r="F105" s="57">
        <v>14</v>
      </c>
      <c r="G105" s="58" t="s">
        <v>206</v>
      </c>
      <c r="H105" s="59" t="s">
        <v>719</v>
      </c>
      <c r="I105" s="60">
        <v>39630</v>
      </c>
      <c r="J105" s="60"/>
      <c r="K105" s="60"/>
    </row>
    <row r="106" spans="1:11" ht="27" customHeight="1" thickBot="1">
      <c r="A106" s="55" t="s">
        <v>38</v>
      </c>
      <c r="B106" s="56" t="s">
        <v>114</v>
      </c>
      <c r="C106" s="57">
        <v>16</v>
      </c>
      <c r="D106" s="58" t="s">
        <v>214</v>
      </c>
      <c r="E106" s="59" t="s">
        <v>425</v>
      </c>
      <c r="F106" s="57">
        <v>16</v>
      </c>
      <c r="G106" s="58" t="s">
        <v>213</v>
      </c>
      <c r="H106" s="59" t="s">
        <v>412</v>
      </c>
      <c r="I106" s="60">
        <v>39173</v>
      </c>
      <c r="J106" s="60"/>
      <c r="K106" s="60"/>
    </row>
    <row r="107" spans="1:11" ht="27" customHeight="1" thickBot="1">
      <c r="A107" s="55" t="s">
        <v>38</v>
      </c>
      <c r="B107" s="56" t="s">
        <v>114</v>
      </c>
      <c r="C107" s="57">
        <v>16</v>
      </c>
      <c r="D107" s="58" t="s">
        <v>231</v>
      </c>
      <c r="E107" s="59" t="s">
        <v>724</v>
      </c>
      <c r="F107" s="57">
        <v>16</v>
      </c>
      <c r="G107" s="58" t="s">
        <v>213</v>
      </c>
      <c r="H107" s="59" t="s">
        <v>412</v>
      </c>
      <c r="I107" s="60">
        <v>39722</v>
      </c>
      <c r="J107" s="60"/>
      <c r="K107" s="60"/>
    </row>
    <row r="108" spans="1:11" ht="27" customHeight="1" thickBot="1">
      <c r="A108" s="55" t="s">
        <v>38</v>
      </c>
      <c r="B108" s="56" t="s">
        <v>114</v>
      </c>
      <c r="C108" s="57">
        <v>16</v>
      </c>
      <c r="D108" s="58" t="s">
        <v>209</v>
      </c>
      <c r="E108" s="59" t="s">
        <v>348</v>
      </c>
      <c r="F108" s="57">
        <v>16</v>
      </c>
      <c r="G108" s="58" t="s">
        <v>213</v>
      </c>
      <c r="H108" s="59" t="s">
        <v>412</v>
      </c>
      <c r="I108" s="60">
        <v>39722</v>
      </c>
      <c r="J108" s="60"/>
      <c r="K108" s="60"/>
    </row>
    <row r="109" spans="1:11" ht="27" customHeight="1" thickBot="1">
      <c r="A109" s="55" t="s">
        <v>38</v>
      </c>
      <c r="B109" s="56" t="s">
        <v>114</v>
      </c>
      <c r="C109" s="57">
        <v>16</v>
      </c>
      <c r="D109" s="58" t="s">
        <v>209</v>
      </c>
      <c r="E109" s="59" t="s">
        <v>348</v>
      </c>
      <c r="F109" s="57">
        <v>16</v>
      </c>
      <c r="G109" s="58" t="s">
        <v>210</v>
      </c>
      <c r="H109" s="59" t="s">
        <v>347</v>
      </c>
      <c r="I109" s="60">
        <v>39630</v>
      </c>
      <c r="J109" s="60"/>
      <c r="K109" s="60"/>
    </row>
    <row r="110" spans="1:11" ht="27" customHeight="1" thickBot="1">
      <c r="A110" s="55" t="s">
        <v>38</v>
      </c>
      <c r="B110" s="56" t="s">
        <v>114</v>
      </c>
      <c r="C110" s="57">
        <v>16</v>
      </c>
      <c r="D110" s="58" t="s">
        <v>209</v>
      </c>
      <c r="E110" s="59" t="s">
        <v>348</v>
      </c>
      <c r="F110" s="57">
        <v>16</v>
      </c>
      <c r="G110" s="58" t="s">
        <v>208</v>
      </c>
      <c r="H110" s="59" t="s">
        <v>345</v>
      </c>
      <c r="I110" s="60">
        <v>39173</v>
      </c>
      <c r="J110" s="60"/>
      <c r="K110" s="60"/>
    </row>
    <row r="111" spans="1:11" ht="27" customHeight="1" thickBot="1">
      <c r="A111" s="55" t="s">
        <v>38</v>
      </c>
      <c r="B111" s="56" t="s">
        <v>114</v>
      </c>
      <c r="C111" s="57">
        <v>16</v>
      </c>
      <c r="D111" s="58" t="s">
        <v>213</v>
      </c>
      <c r="E111" s="59" t="s">
        <v>412</v>
      </c>
      <c r="F111" s="57">
        <v>16</v>
      </c>
      <c r="G111" s="58" t="s">
        <v>214</v>
      </c>
      <c r="H111" s="59" t="s">
        <v>425</v>
      </c>
      <c r="I111" s="60">
        <v>39173</v>
      </c>
      <c r="J111" s="60"/>
      <c r="K111" s="60"/>
    </row>
    <row r="112" spans="1:11" ht="27" customHeight="1" thickBot="1">
      <c r="A112" s="55" t="s">
        <v>38</v>
      </c>
      <c r="B112" s="56" t="s">
        <v>114</v>
      </c>
      <c r="C112" s="57">
        <v>16</v>
      </c>
      <c r="D112" s="58" t="s">
        <v>210</v>
      </c>
      <c r="E112" s="59" t="s">
        <v>347</v>
      </c>
      <c r="F112" s="57">
        <v>16</v>
      </c>
      <c r="G112" s="58" t="s">
        <v>209</v>
      </c>
      <c r="H112" s="59" t="s">
        <v>348</v>
      </c>
      <c r="I112" s="60">
        <v>39630</v>
      </c>
      <c r="J112" s="60"/>
      <c r="K112" s="60"/>
    </row>
    <row r="113" spans="1:11" ht="27" customHeight="1" thickBot="1">
      <c r="A113" s="55" t="s">
        <v>38</v>
      </c>
      <c r="B113" s="56" t="s">
        <v>114</v>
      </c>
      <c r="C113" s="57">
        <v>16</v>
      </c>
      <c r="D113" s="58" t="s">
        <v>210</v>
      </c>
      <c r="E113" s="59" t="s">
        <v>347</v>
      </c>
      <c r="F113" s="57">
        <v>16</v>
      </c>
      <c r="G113" s="58" t="s">
        <v>208</v>
      </c>
      <c r="H113" s="59" t="s">
        <v>345</v>
      </c>
      <c r="I113" s="60">
        <v>39173</v>
      </c>
      <c r="J113" s="60"/>
      <c r="K113" s="60"/>
    </row>
    <row r="114" spans="1:11" ht="27" customHeight="1" thickBot="1">
      <c r="A114" s="55" t="s">
        <v>38</v>
      </c>
      <c r="B114" s="56" t="s">
        <v>114</v>
      </c>
      <c r="C114" s="57">
        <v>16</v>
      </c>
      <c r="D114" s="58" t="s">
        <v>207</v>
      </c>
      <c r="E114" s="59" t="s">
        <v>346</v>
      </c>
      <c r="F114" s="57">
        <v>16</v>
      </c>
      <c r="G114" s="58" t="s">
        <v>208</v>
      </c>
      <c r="H114" s="59" t="s">
        <v>345</v>
      </c>
      <c r="I114" s="60">
        <v>39173</v>
      </c>
      <c r="J114" s="60"/>
      <c r="K114" s="60"/>
    </row>
    <row r="115" spans="1:11" ht="27" customHeight="1" thickBot="1">
      <c r="A115" s="61" t="s">
        <v>38</v>
      </c>
      <c r="B115" s="56" t="s">
        <v>114</v>
      </c>
      <c r="C115" s="62">
        <v>16</v>
      </c>
      <c r="D115" s="62" t="s">
        <v>208</v>
      </c>
      <c r="E115" s="63" t="s">
        <v>345</v>
      </c>
      <c r="F115" s="64">
        <v>16</v>
      </c>
      <c r="G115" s="62" t="s">
        <v>210</v>
      </c>
      <c r="H115" s="63" t="s">
        <v>347</v>
      </c>
      <c r="I115" s="60">
        <v>39448</v>
      </c>
      <c r="J115" s="60"/>
      <c r="K115" s="60"/>
    </row>
    <row r="116" spans="1:11" ht="51.75" customHeight="1" thickBot="1">
      <c r="A116" s="55" t="s">
        <v>39</v>
      </c>
      <c r="B116" s="56" t="s">
        <v>267</v>
      </c>
      <c r="C116" s="57">
        <v>3</v>
      </c>
      <c r="D116" s="58" t="s">
        <v>223</v>
      </c>
      <c r="E116" s="59" t="s">
        <v>679</v>
      </c>
      <c r="F116" s="57" t="s">
        <v>447</v>
      </c>
      <c r="G116" s="58" t="s">
        <v>607</v>
      </c>
      <c r="H116" s="59" t="s">
        <v>692</v>
      </c>
      <c r="I116" s="60">
        <v>41214</v>
      </c>
      <c r="J116" s="60"/>
      <c r="K116" s="60"/>
    </row>
    <row r="117" spans="1:11" ht="37.5" customHeight="1" thickBot="1">
      <c r="A117" s="55" t="s">
        <v>39</v>
      </c>
      <c r="B117" s="56" t="s">
        <v>267</v>
      </c>
      <c r="C117" s="57">
        <v>3</v>
      </c>
      <c r="D117" s="58" t="s">
        <v>596</v>
      </c>
      <c r="E117" s="59" t="s">
        <v>681</v>
      </c>
      <c r="F117" s="65" t="s">
        <v>447</v>
      </c>
      <c r="G117" s="58" t="s">
        <v>277</v>
      </c>
      <c r="H117" s="59" t="s">
        <v>693</v>
      </c>
      <c r="I117" s="60">
        <v>41214</v>
      </c>
      <c r="J117" s="60"/>
      <c r="K117" s="60"/>
    </row>
    <row r="118" spans="1:11" ht="27" customHeight="1" thickBot="1">
      <c r="A118" s="55" t="s">
        <v>39</v>
      </c>
      <c r="B118" s="56" t="s">
        <v>267</v>
      </c>
      <c r="C118" s="57">
        <v>6</v>
      </c>
      <c r="D118" s="62" t="s">
        <v>233</v>
      </c>
      <c r="E118" s="59" t="s">
        <v>368</v>
      </c>
      <c r="F118" s="64">
        <v>6</v>
      </c>
      <c r="G118" s="62" t="s">
        <v>617</v>
      </c>
      <c r="H118" s="59" t="s">
        <v>705</v>
      </c>
      <c r="I118" s="60">
        <v>43570</v>
      </c>
      <c r="J118" s="60"/>
      <c r="K118" s="60"/>
    </row>
    <row r="119" spans="1:11" ht="27" customHeight="1" thickBot="1">
      <c r="A119" s="55" t="s">
        <v>39</v>
      </c>
      <c r="B119" s="56" t="s">
        <v>267</v>
      </c>
      <c r="C119" s="57">
        <v>6</v>
      </c>
      <c r="D119" s="57" t="s">
        <v>221</v>
      </c>
      <c r="E119" s="59" t="s">
        <v>273</v>
      </c>
      <c r="F119" s="57">
        <v>6</v>
      </c>
      <c r="G119" s="58" t="s">
        <v>227</v>
      </c>
      <c r="H119" s="59" t="s">
        <v>271</v>
      </c>
      <c r="I119" s="60">
        <v>41000</v>
      </c>
      <c r="J119" s="60"/>
      <c r="K119" s="60"/>
    </row>
    <row r="120" spans="1:11" ht="27" customHeight="1" thickBot="1">
      <c r="A120" s="55" t="s">
        <v>39</v>
      </c>
      <c r="B120" s="56" t="s">
        <v>267</v>
      </c>
      <c r="C120" s="57">
        <v>6</v>
      </c>
      <c r="D120" s="58" t="s">
        <v>228</v>
      </c>
      <c r="E120" s="59" t="s">
        <v>702</v>
      </c>
      <c r="F120" s="57">
        <v>6</v>
      </c>
      <c r="G120" s="58" t="s">
        <v>284</v>
      </c>
      <c r="H120" s="59" t="s">
        <v>704</v>
      </c>
      <c r="I120" s="60">
        <v>42148</v>
      </c>
      <c r="J120" s="60"/>
      <c r="K120" s="60"/>
    </row>
    <row r="121" spans="1:11" ht="30" customHeight="1" thickBot="1">
      <c r="A121" s="55" t="s">
        <v>39</v>
      </c>
      <c r="B121" s="56" t="s">
        <v>267</v>
      </c>
      <c r="C121" s="57">
        <v>6</v>
      </c>
      <c r="D121" s="62" t="s">
        <v>308</v>
      </c>
      <c r="E121" s="59" t="s">
        <v>707</v>
      </c>
      <c r="F121" s="64">
        <v>16</v>
      </c>
      <c r="G121" s="62" t="s">
        <v>214</v>
      </c>
      <c r="H121" s="59" t="s">
        <v>425</v>
      </c>
      <c r="I121" s="60">
        <v>43513</v>
      </c>
      <c r="J121" s="60">
        <v>45204</v>
      </c>
      <c r="K121" s="69"/>
    </row>
    <row r="122" spans="1:11" ht="27" customHeight="1" thickBot="1">
      <c r="A122" s="55" t="s">
        <v>39</v>
      </c>
      <c r="B122" s="56" t="s">
        <v>267</v>
      </c>
      <c r="C122" s="57">
        <v>6</v>
      </c>
      <c r="D122" s="57" t="s">
        <v>227</v>
      </c>
      <c r="E122" s="59" t="s">
        <v>271</v>
      </c>
      <c r="F122" s="57">
        <v>6</v>
      </c>
      <c r="G122" s="58" t="s">
        <v>221</v>
      </c>
      <c r="H122" s="59" t="s">
        <v>273</v>
      </c>
      <c r="I122" s="60">
        <v>41000</v>
      </c>
      <c r="J122" s="60"/>
      <c r="K122" s="69"/>
    </row>
    <row r="123" spans="1:11" ht="27" customHeight="1" thickBot="1">
      <c r="A123" s="55" t="s">
        <v>39</v>
      </c>
      <c r="B123" s="56" t="s">
        <v>267</v>
      </c>
      <c r="C123" s="57">
        <v>6</v>
      </c>
      <c r="D123" s="62" t="s">
        <v>617</v>
      </c>
      <c r="E123" s="59" t="s">
        <v>705</v>
      </c>
      <c r="F123" s="64">
        <v>6</v>
      </c>
      <c r="G123" s="62" t="s">
        <v>233</v>
      </c>
      <c r="H123" s="59" t="s">
        <v>368</v>
      </c>
      <c r="I123" s="60">
        <v>43570</v>
      </c>
      <c r="J123" s="60"/>
      <c r="K123" s="69"/>
    </row>
    <row r="124" spans="1:11" ht="27" customHeight="1" thickBot="1">
      <c r="A124" s="55" t="s">
        <v>39</v>
      </c>
      <c r="B124" s="56" t="s">
        <v>267</v>
      </c>
      <c r="C124" s="57">
        <v>6</v>
      </c>
      <c r="D124" s="58" t="s">
        <v>284</v>
      </c>
      <c r="E124" s="59" t="s">
        <v>704</v>
      </c>
      <c r="F124" s="57">
        <v>6</v>
      </c>
      <c r="G124" s="58" t="s">
        <v>228</v>
      </c>
      <c r="H124" s="59" t="s">
        <v>702</v>
      </c>
      <c r="I124" s="60">
        <v>42148</v>
      </c>
      <c r="J124" s="60"/>
      <c r="K124" s="60"/>
    </row>
    <row r="125" spans="1:11" ht="63.75" customHeight="1" thickBot="1">
      <c r="A125" s="55" t="s">
        <v>39</v>
      </c>
      <c r="B125" s="56" t="s">
        <v>267</v>
      </c>
      <c r="C125" s="57">
        <v>12</v>
      </c>
      <c r="D125" s="57" t="s">
        <v>203</v>
      </c>
      <c r="E125" s="59" t="s">
        <v>354</v>
      </c>
      <c r="F125" s="57">
        <v>3</v>
      </c>
      <c r="G125" s="58" t="s">
        <v>609</v>
      </c>
      <c r="H125" s="59" t="s">
        <v>684</v>
      </c>
      <c r="I125" s="60">
        <v>41214</v>
      </c>
      <c r="J125" s="60"/>
      <c r="K125" s="60"/>
    </row>
    <row r="126" spans="1:11" ht="27" customHeight="1" thickBot="1">
      <c r="A126" s="68" t="s">
        <v>39</v>
      </c>
      <c r="B126" s="56" t="s">
        <v>267</v>
      </c>
      <c r="C126" s="57">
        <v>14</v>
      </c>
      <c r="D126" s="62" t="s">
        <v>205</v>
      </c>
      <c r="E126" s="59" t="s">
        <v>382</v>
      </c>
      <c r="F126" s="64">
        <v>14</v>
      </c>
      <c r="G126" s="62" t="s">
        <v>206</v>
      </c>
      <c r="H126" s="59" t="s">
        <v>719</v>
      </c>
      <c r="I126" s="60">
        <v>43922</v>
      </c>
      <c r="J126" s="60"/>
      <c r="K126" s="69"/>
    </row>
    <row r="127" spans="1:11" ht="27" customHeight="1" thickBot="1">
      <c r="A127" s="68" t="s">
        <v>39</v>
      </c>
      <c r="B127" s="56" t="s">
        <v>267</v>
      </c>
      <c r="C127" s="57">
        <v>16</v>
      </c>
      <c r="D127" s="62" t="s">
        <v>214</v>
      </c>
      <c r="E127" s="59" t="s">
        <v>425</v>
      </c>
      <c r="F127" s="64">
        <v>16</v>
      </c>
      <c r="G127" s="62" t="s">
        <v>213</v>
      </c>
      <c r="H127" s="63" t="s">
        <v>412</v>
      </c>
      <c r="I127" s="60">
        <v>45170</v>
      </c>
      <c r="J127" s="60"/>
      <c r="K127" s="69"/>
    </row>
    <row r="128" spans="1:11" ht="27" customHeight="1" thickBot="1">
      <c r="A128" s="55" t="s">
        <v>39</v>
      </c>
      <c r="B128" s="56" t="s">
        <v>267</v>
      </c>
      <c r="C128" s="57">
        <v>16</v>
      </c>
      <c r="D128" s="58" t="s">
        <v>231</v>
      </c>
      <c r="E128" s="59" t="s">
        <v>724</v>
      </c>
      <c r="F128" s="57">
        <v>16</v>
      </c>
      <c r="G128" s="58" t="s">
        <v>209</v>
      </c>
      <c r="H128" s="59" t="s">
        <v>348</v>
      </c>
      <c r="I128" s="60">
        <v>43344</v>
      </c>
      <c r="J128" s="60"/>
      <c r="K128" s="60"/>
    </row>
    <row r="129" spans="1:11" ht="27" customHeight="1" thickBot="1">
      <c r="A129" s="55" t="s">
        <v>39</v>
      </c>
      <c r="B129" s="56" t="s">
        <v>267</v>
      </c>
      <c r="C129" s="57">
        <v>16</v>
      </c>
      <c r="D129" s="58" t="s">
        <v>231</v>
      </c>
      <c r="E129" s="59" t="s">
        <v>724</v>
      </c>
      <c r="F129" s="57">
        <v>16</v>
      </c>
      <c r="G129" s="58" t="s">
        <v>210</v>
      </c>
      <c r="H129" s="59" t="s">
        <v>347</v>
      </c>
      <c r="I129" s="60">
        <v>43344</v>
      </c>
      <c r="J129" s="60"/>
      <c r="K129" s="60"/>
    </row>
    <row r="130" spans="1:11" ht="27" customHeight="1" thickBot="1">
      <c r="A130" s="55" t="s">
        <v>39</v>
      </c>
      <c r="B130" s="56" t="s">
        <v>267</v>
      </c>
      <c r="C130" s="57">
        <v>16</v>
      </c>
      <c r="D130" s="58" t="s">
        <v>231</v>
      </c>
      <c r="E130" s="59" t="s">
        <v>724</v>
      </c>
      <c r="F130" s="57">
        <v>16</v>
      </c>
      <c r="G130" s="58" t="s">
        <v>207</v>
      </c>
      <c r="H130" s="59" t="s">
        <v>346</v>
      </c>
      <c r="I130" s="60">
        <v>43344</v>
      </c>
      <c r="J130" s="60"/>
      <c r="K130" s="60"/>
    </row>
    <row r="131" spans="1:11" ht="27" customHeight="1" thickBot="1">
      <c r="A131" s="55" t="s">
        <v>39</v>
      </c>
      <c r="B131" s="56" t="s">
        <v>267</v>
      </c>
      <c r="C131" s="57">
        <v>16</v>
      </c>
      <c r="D131" s="58" t="s">
        <v>231</v>
      </c>
      <c r="E131" s="59" t="s">
        <v>724</v>
      </c>
      <c r="F131" s="57">
        <v>16</v>
      </c>
      <c r="G131" s="58" t="s">
        <v>208</v>
      </c>
      <c r="H131" s="59" t="s">
        <v>345</v>
      </c>
      <c r="I131" s="60">
        <v>43344</v>
      </c>
      <c r="J131" s="60"/>
      <c r="K131" s="60"/>
    </row>
    <row r="132" spans="1:11" ht="27" customHeight="1" thickBot="1">
      <c r="A132" s="55" t="s">
        <v>39</v>
      </c>
      <c r="B132" s="56" t="s">
        <v>267</v>
      </c>
      <c r="C132" s="57">
        <v>16</v>
      </c>
      <c r="D132" s="58" t="s">
        <v>209</v>
      </c>
      <c r="E132" s="59" t="s">
        <v>348</v>
      </c>
      <c r="F132" s="57">
        <v>16</v>
      </c>
      <c r="G132" s="58" t="s">
        <v>231</v>
      </c>
      <c r="H132" s="59" t="s">
        <v>724</v>
      </c>
      <c r="I132" s="60">
        <v>43344</v>
      </c>
      <c r="J132" s="60"/>
      <c r="K132" s="60"/>
    </row>
    <row r="133" spans="1:11" ht="27" customHeight="1" thickBot="1">
      <c r="A133" s="55" t="s">
        <v>39</v>
      </c>
      <c r="B133" s="56" t="s">
        <v>267</v>
      </c>
      <c r="C133" s="57">
        <v>16</v>
      </c>
      <c r="D133" s="58" t="s">
        <v>209</v>
      </c>
      <c r="E133" s="59" t="s">
        <v>348</v>
      </c>
      <c r="F133" s="57">
        <v>16</v>
      </c>
      <c r="G133" s="58" t="s">
        <v>210</v>
      </c>
      <c r="H133" s="59" t="s">
        <v>347</v>
      </c>
      <c r="I133" s="60">
        <v>43344</v>
      </c>
      <c r="J133" s="60"/>
      <c r="K133" s="60"/>
    </row>
    <row r="134" spans="1:11" ht="27" customHeight="1" thickBot="1">
      <c r="A134" s="55" t="s">
        <v>39</v>
      </c>
      <c r="B134" s="56" t="s">
        <v>267</v>
      </c>
      <c r="C134" s="57">
        <v>16</v>
      </c>
      <c r="D134" s="58" t="s">
        <v>209</v>
      </c>
      <c r="E134" s="59" t="s">
        <v>348</v>
      </c>
      <c r="F134" s="57">
        <v>16</v>
      </c>
      <c r="G134" s="58" t="s">
        <v>207</v>
      </c>
      <c r="H134" s="59" t="s">
        <v>346</v>
      </c>
      <c r="I134" s="60">
        <v>43344</v>
      </c>
      <c r="J134" s="60"/>
      <c r="K134" s="60"/>
    </row>
    <row r="135" spans="1:11" ht="27" customHeight="1" thickBot="1">
      <c r="A135" s="55" t="s">
        <v>39</v>
      </c>
      <c r="B135" s="56" t="s">
        <v>267</v>
      </c>
      <c r="C135" s="57">
        <v>16</v>
      </c>
      <c r="D135" s="58" t="s">
        <v>209</v>
      </c>
      <c r="E135" s="59" t="s">
        <v>348</v>
      </c>
      <c r="F135" s="57">
        <v>16</v>
      </c>
      <c r="G135" s="58" t="s">
        <v>208</v>
      </c>
      <c r="H135" s="59" t="s">
        <v>345</v>
      </c>
      <c r="I135" s="60">
        <v>43344</v>
      </c>
      <c r="J135" s="60"/>
      <c r="K135" s="60"/>
    </row>
    <row r="136" spans="1:11" ht="27" customHeight="1" thickBot="1">
      <c r="A136" s="55" t="s">
        <v>39</v>
      </c>
      <c r="B136" s="56" t="s">
        <v>267</v>
      </c>
      <c r="C136" s="57">
        <v>16</v>
      </c>
      <c r="D136" s="58" t="s">
        <v>210</v>
      </c>
      <c r="E136" s="59" t="s">
        <v>347</v>
      </c>
      <c r="F136" s="57">
        <v>16</v>
      </c>
      <c r="G136" s="58" t="s">
        <v>231</v>
      </c>
      <c r="H136" s="59" t="s">
        <v>724</v>
      </c>
      <c r="I136" s="60">
        <v>43344</v>
      </c>
      <c r="J136" s="60"/>
      <c r="K136" s="60"/>
    </row>
    <row r="137" spans="1:11" ht="27" customHeight="1" thickBot="1">
      <c r="A137" s="55" t="s">
        <v>39</v>
      </c>
      <c r="B137" s="56" t="s">
        <v>267</v>
      </c>
      <c r="C137" s="57">
        <v>16</v>
      </c>
      <c r="D137" s="58" t="s">
        <v>210</v>
      </c>
      <c r="E137" s="59" t="s">
        <v>347</v>
      </c>
      <c r="F137" s="57">
        <v>16</v>
      </c>
      <c r="G137" s="58" t="s">
        <v>209</v>
      </c>
      <c r="H137" s="59" t="s">
        <v>348</v>
      </c>
      <c r="I137" s="60">
        <v>43344</v>
      </c>
      <c r="J137" s="60"/>
      <c r="K137" s="60"/>
    </row>
    <row r="138" spans="1:11" ht="27" customHeight="1" thickBot="1">
      <c r="A138" s="61" t="s">
        <v>39</v>
      </c>
      <c r="B138" s="56" t="s">
        <v>267</v>
      </c>
      <c r="C138" s="62">
        <v>16</v>
      </c>
      <c r="D138" s="62" t="s">
        <v>210</v>
      </c>
      <c r="E138" s="63" t="s">
        <v>347</v>
      </c>
      <c r="F138" s="64">
        <v>16</v>
      </c>
      <c r="G138" s="62" t="s">
        <v>207</v>
      </c>
      <c r="H138" s="63" t="s">
        <v>346</v>
      </c>
      <c r="I138" s="60">
        <v>43344</v>
      </c>
      <c r="J138" s="60"/>
      <c r="K138" s="60"/>
    </row>
    <row r="139" spans="1:11" ht="27" customHeight="1" thickBot="1">
      <c r="A139" s="61" t="s">
        <v>39</v>
      </c>
      <c r="B139" s="56" t="s">
        <v>267</v>
      </c>
      <c r="C139" s="62">
        <v>16</v>
      </c>
      <c r="D139" s="62" t="s">
        <v>210</v>
      </c>
      <c r="E139" s="63" t="s">
        <v>347</v>
      </c>
      <c r="F139" s="64">
        <v>16</v>
      </c>
      <c r="G139" s="62" t="s">
        <v>208</v>
      </c>
      <c r="H139" s="63" t="s">
        <v>345</v>
      </c>
      <c r="I139" s="60">
        <v>43344</v>
      </c>
      <c r="J139" s="60"/>
      <c r="K139" s="60"/>
    </row>
    <row r="140" spans="1:11" ht="27" customHeight="1" thickBot="1">
      <c r="A140" s="55" t="s">
        <v>39</v>
      </c>
      <c r="B140" s="56" t="s">
        <v>267</v>
      </c>
      <c r="C140" s="57">
        <v>16</v>
      </c>
      <c r="D140" s="58" t="s">
        <v>207</v>
      </c>
      <c r="E140" s="59" t="s">
        <v>346</v>
      </c>
      <c r="F140" s="57">
        <v>16</v>
      </c>
      <c r="G140" s="58" t="s">
        <v>231</v>
      </c>
      <c r="H140" s="59" t="s">
        <v>724</v>
      </c>
      <c r="I140" s="60">
        <v>43344</v>
      </c>
      <c r="J140" s="60"/>
      <c r="K140" s="60"/>
    </row>
    <row r="141" spans="1:11" ht="27" customHeight="1" thickBot="1">
      <c r="A141" s="55" t="s">
        <v>39</v>
      </c>
      <c r="B141" s="56" t="s">
        <v>267</v>
      </c>
      <c r="C141" s="57">
        <v>16</v>
      </c>
      <c r="D141" s="58" t="s">
        <v>207</v>
      </c>
      <c r="E141" s="59" t="s">
        <v>346</v>
      </c>
      <c r="F141" s="57">
        <v>16</v>
      </c>
      <c r="G141" s="58" t="s">
        <v>209</v>
      </c>
      <c r="H141" s="59" t="s">
        <v>348</v>
      </c>
      <c r="I141" s="60">
        <v>43344</v>
      </c>
      <c r="J141" s="60"/>
      <c r="K141" s="60"/>
    </row>
    <row r="142" spans="1:11" ht="27" customHeight="1" thickBot="1">
      <c r="A142" s="55" t="s">
        <v>39</v>
      </c>
      <c r="B142" s="56" t="s">
        <v>267</v>
      </c>
      <c r="C142" s="57">
        <v>16</v>
      </c>
      <c r="D142" s="58" t="s">
        <v>207</v>
      </c>
      <c r="E142" s="59" t="s">
        <v>346</v>
      </c>
      <c r="F142" s="57">
        <v>16</v>
      </c>
      <c r="G142" s="58" t="s">
        <v>210</v>
      </c>
      <c r="H142" s="59" t="s">
        <v>347</v>
      </c>
      <c r="I142" s="60">
        <v>43344</v>
      </c>
      <c r="J142" s="60"/>
      <c r="K142" s="60"/>
    </row>
    <row r="143" spans="1:11" ht="27" customHeight="1" thickBot="1">
      <c r="A143" s="55" t="s">
        <v>39</v>
      </c>
      <c r="B143" s="56" t="s">
        <v>267</v>
      </c>
      <c r="C143" s="57">
        <v>16</v>
      </c>
      <c r="D143" s="58" t="s">
        <v>207</v>
      </c>
      <c r="E143" s="59" t="s">
        <v>346</v>
      </c>
      <c r="F143" s="57">
        <v>16</v>
      </c>
      <c r="G143" s="58" t="s">
        <v>208</v>
      </c>
      <c r="H143" s="59" t="s">
        <v>345</v>
      </c>
      <c r="I143" s="60">
        <v>43344</v>
      </c>
      <c r="J143" s="60"/>
      <c r="K143" s="60"/>
    </row>
    <row r="144" spans="1:11" ht="27" customHeight="1" thickBot="1">
      <c r="A144" s="55" t="s">
        <v>285</v>
      </c>
      <c r="B144" s="56" t="s">
        <v>71</v>
      </c>
      <c r="C144" s="57">
        <v>6</v>
      </c>
      <c r="D144" s="58" t="s">
        <v>248</v>
      </c>
      <c r="E144" s="59" t="s">
        <v>706</v>
      </c>
      <c r="F144" s="57">
        <v>16</v>
      </c>
      <c r="G144" s="58" t="s">
        <v>213</v>
      </c>
      <c r="H144" s="59" t="s">
        <v>412</v>
      </c>
      <c r="I144" s="60">
        <v>42120</v>
      </c>
      <c r="J144" s="60"/>
      <c r="K144" s="60"/>
    </row>
    <row r="145" spans="1:11" ht="27" customHeight="1" thickBot="1">
      <c r="A145" s="55" t="s">
        <v>285</v>
      </c>
      <c r="B145" s="56" t="s">
        <v>71</v>
      </c>
      <c r="C145" s="57">
        <v>6</v>
      </c>
      <c r="D145" s="58" t="s">
        <v>284</v>
      </c>
      <c r="E145" s="59" t="s">
        <v>704</v>
      </c>
      <c r="F145" s="57">
        <v>6</v>
      </c>
      <c r="G145" s="58" t="s">
        <v>229</v>
      </c>
      <c r="H145" s="59" t="s">
        <v>30</v>
      </c>
      <c r="I145" s="60">
        <v>42120</v>
      </c>
      <c r="J145" s="60"/>
      <c r="K145" s="60"/>
    </row>
    <row r="146" spans="1:11" ht="27" customHeight="1" thickBot="1">
      <c r="A146" s="55" t="s">
        <v>285</v>
      </c>
      <c r="B146" s="56" t="s">
        <v>71</v>
      </c>
      <c r="C146" s="57">
        <v>6</v>
      </c>
      <c r="D146" s="58" t="s">
        <v>284</v>
      </c>
      <c r="E146" s="59" t="s">
        <v>704</v>
      </c>
      <c r="F146" s="57">
        <v>16</v>
      </c>
      <c r="G146" s="58" t="s">
        <v>231</v>
      </c>
      <c r="H146" s="59" t="s">
        <v>724</v>
      </c>
      <c r="I146" s="60">
        <v>42120</v>
      </c>
      <c r="J146" s="60"/>
      <c r="K146" s="60"/>
    </row>
    <row r="147" spans="1:11" ht="27" customHeight="1" thickBot="1">
      <c r="A147" s="55" t="s">
        <v>285</v>
      </c>
      <c r="B147" s="56" t="s">
        <v>71</v>
      </c>
      <c r="C147" s="57">
        <v>6</v>
      </c>
      <c r="D147" s="58" t="s">
        <v>284</v>
      </c>
      <c r="E147" s="59" t="s">
        <v>704</v>
      </c>
      <c r="F147" s="57">
        <v>7</v>
      </c>
      <c r="G147" s="58" t="s">
        <v>186</v>
      </c>
      <c r="H147" s="59" t="s">
        <v>427</v>
      </c>
      <c r="I147" s="60">
        <v>42120</v>
      </c>
      <c r="J147" s="60"/>
      <c r="K147" s="60"/>
    </row>
    <row r="148" spans="1:11" ht="27" customHeight="1" thickBot="1">
      <c r="A148" s="55" t="s">
        <v>285</v>
      </c>
      <c r="B148" s="56" t="s">
        <v>71</v>
      </c>
      <c r="C148" s="57">
        <v>6</v>
      </c>
      <c r="D148" s="58" t="s">
        <v>284</v>
      </c>
      <c r="E148" s="59" t="s">
        <v>704</v>
      </c>
      <c r="F148" s="57">
        <v>16</v>
      </c>
      <c r="G148" s="58" t="s">
        <v>213</v>
      </c>
      <c r="H148" s="59" t="s">
        <v>412</v>
      </c>
      <c r="I148" s="60">
        <v>42120</v>
      </c>
      <c r="J148" s="60"/>
      <c r="K148" s="60"/>
    </row>
    <row r="149" spans="1:11" ht="27" customHeight="1" thickBot="1">
      <c r="A149" s="55" t="s">
        <v>285</v>
      </c>
      <c r="B149" s="56" t="s">
        <v>71</v>
      </c>
      <c r="C149" s="57">
        <v>6</v>
      </c>
      <c r="D149" s="58" t="s">
        <v>284</v>
      </c>
      <c r="E149" s="59" t="s">
        <v>704</v>
      </c>
      <c r="F149" s="57">
        <v>5</v>
      </c>
      <c r="G149" s="58" t="s">
        <v>183</v>
      </c>
      <c r="H149" s="59" t="s">
        <v>698</v>
      </c>
      <c r="I149" s="60">
        <v>42120</v>
      </c>
      <c r="J149" s="60"/>
      <c r="K149" s="60"/>
    </row>
    <row r="150" spans="1:11" ht="27" customHeight="1" thickBot="1">
      <c r="A150" s="61" t="s">
        <v>285</v>
      </c>
      <c r="B150" s="56" t="s">
        <v>71</v>
      </c>
      <c r="C150" s="62">
        <v>14</v>
      </c>
      <c r="D150" s="62" t="s">
        <v>206</v>
      </c>
      <c r="E150" s="59" t="s">
        <v>719</v>
      </c>
      <c r="F150" s="64">
        <v>14</v>
      </c>
      <c r="G150" s="62" t="s">
        <v>205</v>
      </c>
      <c r="H150" s="59" t="s">
        <v>382</v>
      </c>
      <c r="I150" s="60">
        <v>43221</v>
      </c>
      <c r="J150" s="60"/>
      <c r="K150" s="60"/>
    </row>
    <row r="151" spans="1:11" ht="27" customHeight="1" thickBot="1">
      <c r="A151" s="55" t="s">
        <v>40</v>
      </c>
      <c r="B151" s="56" t="s">
        <v>149</v>
      </c>
      <c r="C151" s="57">
        <v>1</v>
      </c>
      <c r="D151" s="58" t="s">
        <v>175</v>
      </c>
      <c r="E151" s="59" t="s">
        <v>437</v>
      </c>
      <c r="F151" s="57">
        <v>11</v>
      </c>
      <c r="G151" s="58" t="s">
        <v>188</v>
      </c>
      <c r="H151" s="59" t="s">
        <v>438</v>
      </c>
      <c r="I151" s="60" t="s">
        <v>453</v>
      </c>
      <c r="J151" s="60" t="s">
        <v>451</v>
      </c>
      <c r="K151" s="60" t="s">
        <v>451</v>
      </c>
    </row>
    <row r="152" spans="1:11" ht="27" customHeight="1" thickBot="1">
      <c r="A152" s="55" t="s">
        <v>40</v>
      </c>
      <c r="B152" s="56" t="s">
        <v>149</v>
      </c>
      <c r="C152" s="57">
        <v>1</v>
      </c>
      <c r="D152" s="58" t="s">
        <v>175</v>
      </c>
      <c r="E152" s="59" t="s">
        <v>437</v>
      </c>
      <c r="F152" s="57">
        <v>11</v>
      </c>
      <c r="G152" s="58" t="s">
        <v>200</v>
      </c>
      <c r="H152" s="59" t="s">
        <v>272</v>
      </c>
      <c r="I152" s="60" t="s">
        <v>453</v>
      </c>
      <c r="J152" s="60" t="s">
        <v>451</v>
      </c>
      <c r="K152" s="60" t="s">
        <v>451</v>
      </c>
    </row>
    <row r="153" spans="1:11" ht="27" customHeight="1" thickBot="1">
      <c r="A153" s="55" t="s">
        <v>40</v>
      </c>
      <c r="B153" s="56" t="s">
        <v>149</v>
      </c>
      <c r="C153" s="57">
        <v>1</v>
      </c>
      <c r="D153" s="58" t="s">
        <v>175</v>
      </c>
      <c r="E153" s="59" t="s">
        <v>437</v>
      </c>
      <c r="F153" s="57">
        <v>1</v>
      </c>
      <c r="G153" s="58" t="s">
        <v>192</v>
      </c>
      <c r="H153" s="59" t="s">
        <v>379</v>
      </c>
      <c r="I153" s="60" t="s">
        <v>453</v>
      </c>
      <c r="J153" s="60" t="s">
        <v>451</v>
      </c>
      <c r="K153" s="60" t="s">
        <v>451</v>
      </c>
    </row>
    <row r="154" spans="1:11" ht="27" customHeight="1" thickBot="1">
      <c r="A154" s="55" t="s">
        <v>40</v>
      </c>
      <c r="B154" s="56" t="s">
        <v>149</v>
      </c>
      <c r="C154" s="57">
        <v>1</v>
      </c>
      <c r="D154" s="58" t="s">
        <v>192</v>
      </c>
      <c r="E154" s="59" t="s">
        <v>379</v>
      </c>
      <c r="F154" s="57">
        <v>1</v>
      </c>
      <c r="G154" s="58" t="s">
        <v>175</v>
      </c>
      <c r="H154" s="59" t="s">
        <v>437</v>
      </c>
      <c r="I154" s="60" t="s">
        <v>453</v>
      </c>
      <c r="J154" s="60" t="s">
        <v>451</v>
      </c>
      <c r="K154" s="60" t="s">
        <v>451</v>
      </c>
    </row>
    <row r="155" spans="1:11" ht="27" customHeight="1" thickBot="1">
      <c r="A155" s="55" t="s">
        <v>40</v>
      </c>
      <c r="B155" s="56" t="s">
        <v>149</v>
      </c>
      <c r="C155" s="57">
        <v>1</v>
      </c>
      <c r="D155" s="58" t="s">
        <v>192</v>
      </c>
      <c r="E155" s="59" t="s">
        <v>379</v>
      </c>
      <c r="F155" s="57">
        <v>11</v>
      </c>
      <c r="G155" s="58" t="s">
        <v>188</v>
      </c>
      <c r="H155" s="59" t="s">
        <v>438</v>
      </c>
      <c r="I155" s="60">
        <v>41730</v>
      </c>
      <c r="J155" s="60"/>
      <c r="K155" s="60"/>
    </row>
    <row r="156" spans="1:11" ht="27" customHeight="1" thickBot="1">
      <c r="A156" s="55" t="s">
        <v>40</v>
      </c>
      <c r="B156" s="56" t="s">
        <v>149</v>
      </c>
      <c r="C156" s="57">
        <v>1</v>
      </c>
      <c r="D156" s="58" t="s">
        <v>192</v>
      </c>
      <c r="E156" s="59" t="s">
        <v>379</v>
      </c>
      <c r="F156" s="57">
        <v>11</v>
      </c>
      <c r="G156" s="58" t="s">
        <v>200</v>
      </c>
      <c r="H156" s="59" t="s">
        <v>272</v>
      </c>
      <c r="I156" s="60">
        <v>41730</v>
      </c>
      <c r="J156" s="60"/>
      <c r="K156" s="60"/>
    </row>
    <row r="157" spans="1:11" ht="27" customHeight="1" thickBot="1">
      <c r="A157" s="55" t="s">
        <v>40</v>
      </c>
      <c r="B157" s="56" t="s">
        <v>149</v>
      </c>
      <c r="C157" s="57">
        <v>2</v>
      </c>
      <c r="D157" s="58" t="s">
        <v>194</v>
      </c>
      <c r="E157" s="59" t="s">
        <v>378</v>
      </c>
      <c r="F157" s="57">
        <v>2</v>
      </c>
      <c r="G157" s="58" t="s">
        <v>612</v>
      </c>
      <c r="H157" s="59" t="s">
        <v>269</v>
      </c>
      <c r="I157" s="60">
        <v>39600</v>
      </c>
      <c r="J157" s="60"/>
      <c r="K157" s="60"/>
    </row>
    <row r="158" spans="1:11" ht="27" customHeight="1" thickBot="1">
      <c r="A158" s="55" t="s">
        <v>40</v>
      </c>
      <c r="B158" s="56" t="s">
        <v>149</v>
      </c>
      <c r="C158" s="57">
        <v>2</v>
      </c>
      <c r="D158" s="58" t="s">
        <v>612</v>
      </c>
      <c r="E158" s="59" t="s">
        <v>269</v>
      </c>
      <c r="F158" s="57">
        <v>2</v>
      </c>
      <c r="G158" s="58" t="s">
        <v>194</v>
      </c>
      <c r="H158" s="59" t="s">
        <v>378</v>
      </c>
      <c r="I158" s="60">
        <v>39600</v>
      </c>
      <c r="J158" s="60"/>
      <c r="K158" s="60"/>
    </row>
    <row r="159" spans="1:11" ht="27" customHeight="1" thickBot="1">
      <c r="A159" s="55" t="s">
        <v>40</v>
      </c>
      <c r="B159" s="56" t="s">
        <v>149</v>
      </c>
      <c r="C159" s="57">
        <v>3</v>
      </c>
      <c r="D159" s="57" t="s">
        <v>215</v>
      </c>
      <c r="E159" s="59" t="s">
        <v>675</v>
      </c>
      <c r="F159" s="57">
        <v>3</v>
      </c>
      <c r="G159" s="58" t="s">
        <v>216</v>
      </c>
      <c r="H159" s="59" t="s">
        <v>678</v>
      </c>
      <c r="I159" s="60">
        <v>41230</v>
      </c>
      <c r="J159" s="60"/>
      <c r="K159" s="60"/>
    </row>
    <row r="160" spans="1:11" ht="27" customHeight="1" thickBot="1">
      <c r="A160" s="55" t="s">
        <v>40</v>
      </c>
      <c r="B160" s="56" t="s">
        <v>149</v>
      </c>
      <c r="C160" s="57">
        <v>3</v>
      </c>
      <c r="D160" s="57" t="s">
        <v>216</v>
      </c>
      <c r="E160" s="59" t="s">
        <v>678</v>
      </c>
      <c r="F160" s="57">
        <v>3</v>
      </c>
      <c r="G160" s="58" t="s">
        <v>215</v>
      </c>
      <c r="H160" s="59" t="s">
        <v>675</v>
      </c>
      <c r="I160" s="60">
        <v>41230</v>
      </c>
      <c r="J160" s="60"/>
      <c r="K160" s="60"/>
    </row>
    <row r="161" spans="1:11" ht="27" customHeight="1" thickBot="1">
      <c r="A161" s="55" t="s">
        <v>40</v>
      </c>
      <c r="B161" s="56" t="s">
        <v>149</v>
      </c>
      <c r="C161" s="57">
        <v>3</v>
      </c>
      <c r="D161" s="58" t="s">
        <v>172</v>
      </c>
      <c r="E161" s="59" t="s">
        <v>674</v>
      </c>
      <c r="F161" s="57">
        <v>3</v>
      </c>
      <c r="G161" s="58" t="s">
        <v>170</v>
      </c>
      <c r="H161" s="59" t="s">
        <v>676</v>
      </c>
      <c r="I161" s="60">
        <v>39417</v>
      </c>
      <c r="J161" s="60"/>
      <c r="K161" s="60"/>
    </row>
    <row r="162" spans="1:11" ht="27" customHeight="1" thickBot="1">
      <c r="A162" s="55" t="s">
        <v>40</v>
      </c>
      <c r="B162" s="56" t="s">
        <v>149</v>
      </c>
      <c r="C162" s="57">
        <v>3</v>
      </c>
      <c r="D162" s="58" t="s">
        <v>172</v>
      </c>
      <c r="E162" s="59" t="s">
        <v>674</v>
      </c>
      <c r="F162" s="57">
        <v>3</v>
      </c>
      <c r="G162" s="58" t="s">
        <v>171</v>
      </c>
      <c r="H162" s="59" t="s">
        <v>677</v>
      </c>
      <c r="I162" s="60">
        <v>39417</v>
      </c>
      <c r="J162" s="60"/>
      <c r="K162" s="60"/>
    </row>
    <row r="163" spans="1:11" ht="27" customHeight="1" thickBot="1">
      <c r="A163" s="55" t="s">
        <v>40</v>
      </c>
      <c r="B163" s="56" t="s">
        <v>149</v>
      </c>
      <c r="C163" s="57">
        <v>3</v>
      </c>
      <c r="D163" s="58" t="s">
        <v>170</v>
      </c>
      <c r="E163" s="59" t="s">
        <v>676</v>
      </c>
      <c r="F163" s="57">
        <v>3</v>
      </c>
      <c r="G163" s="58" t="s">
        <v>172</v>
      </c>
      <c r="H163" s="59" t="s">
        <v>674</v>
      </c>
      <c r="I163" s="60">
        <v>39417</v>
      </c>
      <c r="J163" s="60"/>
      <c r="K163" s="60"/>
    </row>
    <row r="164" spans="1:11" ht="27" customHeight="1" thickBot="1">
      <c r="A164" s="55" t="s">
        <v>40</v>
      </c>
      <c r="B164" s="56" t="s">
        <v>149</v>
      </c>
      <c r="C164" s="57">
        <v>3</v>
      </c>
      <c r="D164" s="58" t="s">
        <v>170</v>
      </c>
      <c r="E164" s="59" t="s">
        <v>676</v>
      </c>
      <c r="F164" s="57">
        <v>3</v>
      </c>
      <c r="G164" s="58" t="s">
        <v>171</v>
      </c>
      <c r="H164" s="59" t="s">
        <v>677</v>
      </c>
      <c r="I164" s="60">
        <v>39417</v>
      </c>
      <c r="J164" s="60"/>
      <c r="K164" s="60"/>
    </row>
    <row r="165" spans="1:11" ht="27" customHeight="1" thickBot="1">
      <c r="A165" s="55" t="s">
        <v>40</v>
      </c>
      <c r="B165" s="56" t="s">
        <v>149</v>
      </c>
      <c r="C165" s="57">
        <v>4</v>
      </c>
      <c r="D165" s="58" t="s">
        <v>196</v>
      </c>
      <c r="E165" s="59" t="s">
        <v>371</v>
      </c>
      <c r="F165" s="57">
        <v>12</v>
      </c>
      <c r="G165" s="58" t="s">
        <v>203</v>
      </c>
      <c r="H165" s="59" t="s">
        <v>354</v>
      </c>
      <c r="I165" s="60">
        <v>40787</v>
      </c>
      <c r="J165" s="60"/>
      <c r="K165" s="60"/>
    </row>
    <row r="166" spans="1:11" ht="27" customHeight="1" thickBot="1">
      <c r="A166" s="55" t="s">
        <v>40</v>
      </c>
      <c r="B166" s="56" t="s">
        <v>149</v>
      </c>
      <c r="C166" s="57">
        <v>5</v>
      </c>
      <c r="D166" s="58" t="s">
        <v>183</v>
      </c>
      <c r="E166" s="59" t="s">
        <v>698</v>
      </c>
      <c r="F166" s="57">
        <v>5</v>
      </c>
      <c r="G166" s="58" t="s">
        <v>185</v>
      </c>
      <c r="H166" s="59" t="s">
        <v>697</v>
      </c>
      <c r="I166" s="60">
        <v>39934</v>
      </c>
      <c r="J166" s="60"/>
      <c r="K166" s="60"/>
    </row>
    <row r="167" spans="1:11" ht="27" customHeight="1" thickBot="1">
      <c r="A167" s="55" t="s">
        <v>40</v>
      </c>
      <c r="B167" s="56" t="s">
        <v>149</v>
      </c>
      <c r="C167" s="57">
        <v>5</v>
      </c>
      <c r="D167" s="58" t="s">
        <v>185</v>
      </c>
      <c r="E167" s="59" t="s">
        <v>697</v>
      </c>
      <c r="F167" s="57">
        <v>5</v>
      </c>
      <c r="G167" s="58" t="s">
        <v>183</v>
      </c>
      <c r="H167" s="59" t="s">
        <v>698</v>
      </c>
      <c r="I167" s="60">
        <v>39934</v>
      </c>
      <c r="J167" s="60"/>
      <c r="K167" s="60"/>
    </row>
    <row r="168" spans="1:11" ht="27" customHeight="1" thickBot="1">
      <c r="A168" s="55" t="s">
        <v>40</v>
      </c>
      <c r="B168" s="56" t="s">
        <v>149</v>
      </c>
      <c r="C168" s="57">
        <v>6</v>
      </c>
      <c r="D168" s="58" t="s">
        <v>228</v>
      </c>
      <c r="E168" s="59" t="s">
        <v>702</v>
      </c>
      <c r="F168" s="57">
        <v>6</v>
      </c>
      <c r="G168" s="58" t="s">
        <v>284</v>
      </c>
      <c r="H168" s="59" t="s">
        <v>704</v>
      </c>
      <c r="I168" s="60">
        <v>42370</v>
      </c>
      <c r="J168" s="60"/>
      <c r="K168" s="60"/>
    </row>
    <row r="169" spans="1:11" ht="27" customHeight="1" thickBot="1">
      <c r="A169" s="55" t="s">
        <v>40</v>
      </c>
      <c r="B169" s="56" t="s">
        <v>149</v>
      </c>
      <c r="C169" s="57">
        <v>6</v>
      </c>
      <c r="D169" s="58" t="s">
        <v>284</v>
      </c>
      <c r="E169" s="59" t="s">
        <v>704</v>
      </c>
      <c r="F169" s="57">
        <v>6</v>
      </c>
      <c r="G169" s="58" t="s">
        <v>228</v>
      </c>
      <c r="H169" s="59" t="s">
        <v>702</v>
      </c>
      <c r="I169" s="60">
        <v>42370</v>
      </c>
      <c r="J169" s="60"/>
      <c r="K169" s="60"/>
    </row>
    <row r="170" spans="1:11" ht="27" customHeight="1" thickBot="1">
      <c r="A170" s="55" t="s">
        <v>40</v>
      </c>
      <c r="B170" s="56" t="s">
        <v>149</v>
      </c>
      <c r="C170" s="57">
        <v>7</v>
      </c>
      <c r="D170" s="58" t="s">
        <v>251</v>
      </c>
      <c r="E170" s="59" t="s">
        <v>443</v>
      </c>
      <c r="F170" s="57">
        <v>7</v>
      </c>
      <c r="G170" s="58" t="s">
        <v>186</v>
      </c>
      <c r="H170" s="59" t="s">
        <v>427</v>
      </c>
      <c r="I170" s="60">
        <v>42046</v>
      </c>
      <c r="J170" s="60"/>
      <c r="K170" s="60"/>
    </row>
    <row r="171" spans="1:11" ht="27" customHeight="1" thickBot="1">
      <c r="A171" s="55" t="s">
        <v>40</v>
      </c>
      <c r="B171" s="56" t="s">
        <v>149</v>
      </c>
      <c r="C171" s="57">
        <v>7</v>
      </c>
      <c r="D171" s="58" t="s">
        <v>186</v>
      </c>
      <c r="E171" s="59" t="s">
        <v>427</v>
      </c>
      <c r="F171" s="57">
        <v>7</v>
      </c>
      <c r="G171" s="58" t="s">
        <v>251</v>
      </c>
      <c r="H171" s="59" t="s">
        <v>443</v>
      </c>
      <c r="I171" s="60">
        <v>42046</v>
      </c>
      <c r="J171" s="60"/>
      <c r="K171" s="60"/>
    </row>
    <row r="172" spans="1:11" ht="27" customHeight="1" thickBot="1">
      <c r="A172" s="68" t="s">
        <v>40</v>
      </c>
      <c r="B172" s="56" t="s">
        <v>149</v>
      </c>
      <c r="C172" s="57">
        <v>8</v>
      </c>
      <c r="D172" s="62" t="s">
        <v>240</v>
      </c>
      <c r="E172" s="59" t="s">
        <v>710</v>
      </c>
      <c r="F172" s="64">
        <v>8</v>
      </c>
      <c r="G172" s="62" t="s">
        <v>234</v>
      </c>
      <c r="H172" s="63" t="s">
        <v>711</v>
      </c>
      <c r="I172" s="60">
        <v>44470</v>
      </c>
      <c r="J172" s="60"/>
      <c r="K172" s="69"/>
    </row>
    <row r="173" spans="1:11" ht="27" customHeight="1" thickBot="1">
      <c r="A173" s="68" t="s">
        <v>40</v>
      </c>
      <c r="B173" s="56" t="s">
        <v>149</v>
      </c>
      <c r="C173" s="57">
        <v>8</v>
      </c>
      <c r="D173" s="62" t="s">
        <v>234</v>
      </c>
      <c r="E173" s="59" t="s">
        <v>711</v>
      </c>
      <c r="F173" s="64">
        <v>8</v>
      </c>
      <c r="G173" s="62" t="s">
        <v>240</v>
      </c>
      <c r="H173" s="63" t="s">
        <v>710</v>
      </c>
      <c r="I173" s="60">
        <v>44470</v>
      </c>
      <c r="J173" s="60"/>
      <c r="K173" s="69"/>
    </row>
    <row r="174" spans="1:11" ht="27" customHeight="1" thickBot="1">
      <c r="A174" s="55" t="s">
        <v>40</v>
      </c>
      <c r="B174" s="56" t="s">
        <v>149</v>
      </c>
      <c r="C174" s="57">
        <v>11</v>
      </c>
      <c r="D174" s="58" t="s">
        <v>188</v>
      </c>
      <c r="E174" s="59" t="s">
        <v>438</v>
      </c>
      <c r="F174" s="57">
        <v>1</v>
      </c>
      <c r="G174" s="58" t="s">
        <v>175</v>
      </c>
      <c r="H174" s="59" t="s">
        <v>437</v>
      </c>
      <c r="I174" s="60" t="s">
        <v>453</v>
      </c>
      <c r="J174" s="60" t="s">
        <v>451</v>
      </c>
      <c r="K174" s="60"/>
    </row>
    <row r="175" spans="1:11" ht="27" customHeight="1" thickBot="1">
      <c r="A175" s="55" t="s">
        <v>40</v>
      </c>
      <c r="B175" s="56" t="s">
        <v>149</v>
      </c>
      <c r="C175" s="57">
        <v>11</v>
      </c>
      <c r="D175" s="58" t="s">
        <v>188</v>
      </c>
      <c r="E175" s="59" t="s">
        <v>438</v>
      </c>
      <c r="F175" s="57">
        <v>11</v>
      </c>
      <c r="G175" s="58" t="s">
        <v>200</v>
      </c>
      <c r="H175" s="59" t="s">
        <v>272</v>
      </c>
      <c r="I175" s="60">
        <v>41730</v>
      </c>
      <c r="J175" s="60"/>
      <c r="K175" s="60"/>
    </row>
    <row r="176" spans="1:11" ht="27" customHeight="1" thickBot="1">
      <c r="A176" s="55" t="s">
        <v>40</v>
      </c>
      <c r="B176" s="56" t="s">
        <v>149</v>
      </c>
      <c r="C176" s="57">
        <v>11</v>
      </c>
      <c r="D176" s="58" t="s">
        <v>188</v>
      </c>
      <c r="E176" s="59" t="s">
        <v>438</v>
      </c>
      <c r="F176" s="57">
        <v>1</v>
      </c>
      <c r="G176" s="58" t="s">
        <v>192</v>
      </c>
      <c r="H176" s="59" t="s">
        <v>379</v>
      </c>
      <c r="I176" s="60">
        <v>41730</v>
      </c>
      <c r="J176" s="60"/>
      <c r="K176" s="60"/>
    </row>
    <row r="177" spans="1:11" ht="27" customHeight="1" thickBot="1">
      <c r="A177" s="55" t="s">
        <v>40</v>
      </c>
      <c r="B177" s="56" t="s">
        <v>149</v>
      </c>
      <c r="C177" s="57">
        <v>11</v>
      </c>
      <c r="D177" s="58" t="s">
        <v>200</v>
      </c>
      <c r="E177" s="59" t="s">
        <v>272</v>
      </c>
      <c r="F177" s="57">
        <v>1</v>
      </c>
      <c r="G177" s="58" t="s">
        <v>175</v>
      </c>
      <c r="H177" s="59" t="s">
        <v>437</v>
      </c>
      <c r="I177" s="60" t="s">
        <v>453</v>
      </c>
      <c r="J177" s="60" t="s">
        <v>451</v>
      </c>
      <c r="K177" s="60"/>
    </row>
    <row r="178" spans="1:11" ht="27" customHeight="1" thickBot="1">
      <c r="A178" s="55" t="s">
        <v>40</v>
      </c>
      <c r="B178" s="56" t="s">
        <v>149</v>
      </c>
      <c r="C178" s="57">
        <v>11</v>
      </c>
      <c r="D178" s="58" t="s">
        <v>200</v>
      </c>
      <c r="E178" s="59" t="s">
        <v>272</v>
      </c>
      <c r="F178" s="57">
        <v>11</v>
      </c>
      <c r="G178" s="58" t="s">
        <v>188</v>
      </c>
      <c r="H178" s="59" t="s">
        <v>438</v>
      </c>
      <c r="I178" s="60">
        <v>41730</v>
      </c>
      <c r="J178" s="60"/>
      <c r="K178" s="60"/>
    </row>
    <row r="179" spans="1:11" ht="27" customHeight="1" thickBot="1">
      <c r="A179" s="55" t="s">
        <v>40</v>
      </c>
      <c r="B179" s="56" t="s">
        <v>149</v>
      </c>
      <c r="C179" s="57">
        <v>11</v>
      </c>
      <c r="D179" s="58" t="s">
        <v>200</v>
      </c>
      <c r="E179" s="59" t="s">
        <v>272</v>
      </c>
      <c r="F179" s="57">
        <v>1</v>
      </c>
      <c r="G179" s="58" t="s">
        <v>192</v>
      </c>
      <c r="H179" s="59" t="s">
        <v>379</v>
      </c>
      <c r="I179" s="60">
        <v>41730</v>
      </c>
      <c r="J179" s="60"/>
      <c r="K179" s="60"/>
    </row>
    <row r="180" spans="1:11" ht="27" customHeight="1" thickBot="1">
      <c r="A180" s="55" t="s">
        <v>40</v>
      </c>
      <c r="B180" s="56" t="s">
        <v>149</v>
      </c>
      <c r="C180" s="57">
        <v>12</v>
      </c>
      <c r="D180" s="58" t="s">
        <v>203</v>
      </c>
      <c r="E180" s="59" t="s">
        <v>354</v>
      </c>
      <c r="F180" s="57">
        <v>4</v>
      </c>
      <c r="G180" s="58" t="s">
        <v>196</v>
      </c>
      <c r="H180" s="59" t="s">
        <v>371</v>
      </c>
      <c r="I180" s="60">
        <v>40787</v>
      </c>
      <c r="J180" s="60"/>
      <c r="K180" s="60"/>
    </row>
    <row r="181" spans="1:11" ht="27" customHeight="1" thickBot="1">
      <c r="A181" s="61" t="s">
        <v>40</v>
      </c>
      <c r="B181" s="56" t="s">
        <v>149</v>
      </c>
      <c r="C181" s="62">
        <v>16</v>
      </c>
      <c r="D181" s="62" t="s">
        <v>214</v>
      </c>
      <c r="E181" s="63" t="s">
        <v>425</v>
      </c>
      <c r="F181" s="64">
        <v>16</v>
      </c>
      <c r="G181" s="62" t="s">
        <v>213</v>
      </c>
      <c r="H181" s="63" t="s">
        <v>412</v>
      </c>
      <c r="I181" s="60">
        <v>42644</v>
      </c>
      <c r="J181" s="60"/>
      <c r="K181" s="60"/>
    </row>
    <row r="182" spans="1:11" ht="27" customHeight="1" thickBot="1">
      <c r="A182" s="68" t="s">
        <v>40</v>
      </c>
      <c r="B182" s="56" t="s">
        <v>149</v>
      </c>
      <c r="C182" s="64">
        <v>16</v>
      </c>
      <c r="D182" s="62" t="s">
        <v>213</v>
      </c>
      <c r="E182" s="56" t="s">
        <v>412</v>
      </c>
      <c r="F182" s="64">
        <v>6</v>
      </c>
      <c r="G182" s="62" t="s">
        <v>731</v>
      </c>
      <c r="H182" s="63" t="s">
        <v>732</v>
      </c>
      <c r="I182" s="60">
        <v>44402</v>
      </c>
      <c r="J182" s="60"/>
      <c r="K182" s="69"/>
    </row>
    <row r="183" spans="1:11" ht="27" customHeight="1" thickBot="1">
      <c r="A183" s="68" t="s">
        <v>40</v>
      </c>
      <c r="B183" s="56" t="s">
        <v>149</v>
      </c>
      <c r="C183" s="64">
        <v>16</v>
      </c>
      <c r="D183" s="62" t="s">
        <v>210</v>
      </c>
      <c r="E183" s="56" t="s">
        <v>347</v>
      </c>
      <c r="F183" s="64">
        <v>16</v>
      </c>
      <c r="G183" s="62" t="s">
        <v>207</v>
      </c>
      <c r="H183" s="63" t="s">
        <v>346</v>
      </c>
      <c r="I183" s="60">
        <v>44805</v>
      </c>
      <c r="J183" s="60"/>
      <c r="K183" s="69"/>
    </row>
    <row r="184" spans="1:11" ht="27" customHeight="1" thickBot="1">
      <c r="A184" s="68" t="s">
        <v>40</v>
      </c>
      <c r="B184" s="56" t="s">
        <v>149</v>
      </c>
      <c r="C184" s="64">
        <v>16</v>
      </c>
      <c r="D184" s="62" t="s">
        <v>207</v>
      </c>
      <c r="E184" s="56" t="s">
        <v>346</v>
      </c>
      <c r="F184" s="64">
        <v>16</v>
      </c>
      <c r="G184" s="62" t="s">
        <v>210</v>
      </c>
      <c r="H184" s="63" t="s">
        <v>347</v>
      </c>
      <c r="I184" s="60">
        <v>44440</v>
      </c>
      <c r="J184" s="60"/>
      <c r="K184" s="69"/>
    </row>
    <row r="185" spans="1:11" ht="27" customHeight="1" thickBot="1">
      <c r="A185" s="55" t="s">
        <v>41</v>
      </c>
      <c r="B185" s="56" t="s">
        <v>88</v>
      </c>
      <c r="C185" s="57">
        <v>3</v>
      </c>
      <c r="D185" s="58" t="s">
        <v>215</v>
      </c>
      <c r="E185" s="59" t="s">
        <v>675</v>
      </c>
      <c r="F185" s="57">
        <v>3</v>
      </c>
      <c r="G185" s="58" t="s">
        <v>172</v>
      </c>
      <c r="H185" s="59" t="s">
        <v>674</v>
      </c>
      <c r="I185" s="60">
        <v>39995</v>
      </c>
      <c r="J185" s="60"/>
      <c r="K185" s="60"/>
    </row>
    <row r="186" spans="1:11" ht="27" customHeight="1" thickBot="1">
      <c r="A186" s="55" t="s">
        <v>41</v>
      </c>
      <c r="B186" s="56" t="s">
        <v>88</v>
      </c>
      <c r="C186" s="57">
        <v>3</v>
      </c>
      <c r="D186" s="58" t="s">
        <v>216</v>
      </c>
      <c r="E186" s="59" t="s">
        <v>678</v>
      </c>
      <c r="F186" s="57">
        <v>12</v>
      </c>
      <c r="G186" s="58" t="s">
        <v>203</v>
      </c>
      <c r="H186" s="59" t="s">
        <v>354</v>
      </c>
      <c r="I186" s="60">
        <v>39173</v>
      </c>
      <c r="J186" s="60"/>
      <c r="K186" s="60"/>
    </row>
    <row r="187" spans="1:11" ht="27" customHeight="1" thickBot="1">
      <c r="A187" s="61" t="s">
        <v>41</v>
      </c>
      <c r="B187" s="56" t="s">
        <v>88</v>
      </c>
      <c r="C187" s="62">
        <v>3</v>
      </c>
      <c r="D187" s="62" t="s">
        <v>172</v>
      </c>
      <c r="E187" s="59" t="s">
        <v>674</v>
      </c>
      <c r="F187" s="64">
        <v>2</v>
      </c>
      <c r="G187" s="62" t="s">
        <v>612</v>
      </c>
      <c r="H187" s="59" t="s">
        <v>269</v>
      </c>
      <c r="I187" s="60">
        <v>42870</v>
      </c>
      <c r="J187" s="60"/>
      <c r="K187" s="60"/>
    </row>
    <row r="188" spans="1:11" ht="27" customHeight="1" thickBot="1">
      <c r="A188" s="55" t="s">
        <v>41</v>
      </c>
      <c r="B188" s="56" t="s">
        <v>88</v>
      </c>
      <c r="C188" s="57">
        <v>3</v>
      </c>
      <c r="D188" s="58" t="s">
        <v>172</v>
      </c>
      <c r="E188" s="59" t="s">
        <v>674</v>
      </c>
      <c r="F188" s="57">
        <v>3</v>
      </c>
      <c r="G188" s="58" t="s">
        <v>215</v>
      </c>
      <c r="H188" s="59" t="s">
        <v>675</v>
      </c>
      <c r="I188" s="60">
        <v>39995</v>
      </c>
      <c r="J188" s="60"/>
      <c r="K188" s="60"/>
    </row>
    <row r="189" spans="1:11" ht="27" customHeight="1" thickBot="1">
      <c r="A189" s="55" t="s">
        <v>41</v>
      </c>
      <c r="B189" s="56" t="s">
        <v>88</v>
      </c>
      <c r="C189" s="57">
        <v>12</v>
      </c>
      <c r="D189" s="58" t="s">
        <v>203</v>
      </c>
      <c r="E189" s="59" t="s">
        <v>354</v>
      </c>
      <c r="F189" s="57">
        <v>3</v>
      </c>
      <c r="G189" s="58" t="s">
        <v>216</v>
      </c>
      <c r="H189" s="59" t="s">
        <v>678</v>
      </c>
      <c r="I189" s="60">
        <v>39173</v>
      </c>
      <c r="J189" s="60"/>
      <c r="K189" s="60"/>
    </row>
    <row r="190" spans="1:11" ht="27" customHeight="1" thickBot="1">
      <c r="A190" s="55" t="s">
        <v>42</v>
      </c>
      <c r="B190" s="56" t="s">
        <v>116</v>
      </c>
      <c r="C190" s="57">
        <v>6</v>
      </c>
      <c r="D190" s="58" t="s">
        <v>228</v>
      </c>
      <c r="E190" s="59" t="s">
        <v>702</v>
      </c>
      <c r="F190" s="57">
        <v>6</v>
      </c>
      <c r="G190" s="58" t="s">
        <v>284</v>
      </c>
      <c r="H190" s="59" t="s">
        <v>704</v>
      </c>
      <c r="I190" s="60">
        <v>42198</v>
      </c>
      <c r="J190" s="60"/>
      <c r="K190" s="60"/>
    </row>
    <row r="191" spans="1:11" ht="27" customHeight="1" thickBot="1">
      <c r="A191" s="55" t="s">
        <v>42</v>
      </c>
      <c r="B191" s="56" t="s">
        <v>90</v>
      </c>
      <c r="C191" s="57">
        <v>3</v>
      </c>
      <c r="D191" s="58" t="s">
        <v>215</v>
      </c>
      <c r="E191" s="59" t="s">
        <v>675</v>
      </c>
      <c r="F191" s="57">
        <v>3</v>
      </c>
      <c r="G191" s="58" t="s">
        <v>216</v>
      </c>
      <c r="H191" s="59" t="s">
        <v>678</v>
      </c>
      <c r="I191" s="60">
        <v>39448</v>
      </c>
      <c r="J191" s="60"/>
      <c r="K191" s="60"/>
    </row>
    <row r="192" spans="1:11" ht="27" customHeight="1" thickBot="1">
      <c r="A192" s="55" t="s">
        <v>42</v>
      </c>
      <c r="B192" s="56" t="s">
        <v>90</v>
      </c>
      <c r="C192" s="57">
        <v>3</v>
      </c>
      <c r="D192" s="58" t="s">
        <v>216</v>
      </c>
      <c r="E192" s="59" t="s">
        <v>678</v>
      </c>
      <c r="F192" s="57">
        <v>3</v>
      </c>
      <c r="G192" s="58" t="s">
        <v>215</v>
      </c>
      <c r="H192" s="59" t="s">
        <v>675</v>
      </c>
      <c r="I192" s="60">
        <v>39448</v>
      </c>
      <c r="J192" s="60"/>
      <c r="K192" s="60"/>
    </row>
    <row r="193" spans="1:11" ht="27" customHeight="1" thickBot="1">
      <c r="A193" s="55" t="s">
        <v>42</v>
      </c>
      <c r="B193" s="56" t="s">
        <v>90</v>
      </c>
      <c r="C193" s="57">
        <v>3</v>
      </c>
      <c r="D193" s="58" t="s">
        <v>172</v>
      </c>
      <c r="E193" s="59" t="s">
        <v>674</v>
      </c>
      <c r="F193" s="57">
        <v>3</v>
      </c>
      <c r="G193" s="58" t="s">
        <v>170</v>
      </c>
      <c r="H193" s="59" t="s">
        <v>676</v>
      </c>
      <c r="I193" s="60">
        <v>39539</v>
      </c>
      <c r="J193" s="60"/>
      <c r="K193" s="60"/>
    </row>
    <row r="194" spans="1:11" ht="27" customHeight="1" thickBot="1">
      <c r="A194" s="55" t="s">
        <v>42</v>
      </c>
      <c r="B194" s="56" t="s">
        <v>90</v>
      </c>
      <c r="C194" s="57">
        <v>3</v>
      </c>
      <c r="D194" s="58" t="s">
        <v>172</v>
      </c>
      <c r="E194" s="59" t="s">
        <v>674</v>
      </c>
      <c r="F194" s="57">
        <v>3</v>
      </c>
      <c r="G194" s="58" t="s">
        <v>171</v>
      </c>
      <c r="H194" s="59" t="s">
        <v>677</v>
      </c>
      <c r="I194" s="60">
        <v>39539</v>
      </c>
      <c r="J194" s="60"/>
      <c r="K194" s="60"/>
    </row>
    <row r="195" spans="1:11" ht="27" customHeight="1" thickBot="1">
      <c r="A195" s="55" t="s">
        <v>42</v>
      </c>
      <c r="B195" s="56" t="s">
        <v>90</v>
      </c>
      <c r="C195" s="57">
        <v>3</v>
      </c>
      <c r="D195" s="58" t="s">
        <v>170</v>
      </c>
      <c r="E195" s="59" t="s">
        <v>676</v>
      </c>
      <c r="F195" s="57">
        <v>3</v>
      </c>
      <c r="G195" s="58" t="s">
        <v>172</v>
      </c>
      <c r="H195" s="59" t="s">
        <v>674</v>
      </c>
      <c r="I195" s="60">
        <v>39539</v>
      </c>
      <c r="J195" s="60"/>
      <c r="K195" s="60"/>
    </row>
    <row r="196" spans="1:11" ht="27" customHeight="1" thickBot="1">
      <c r="A196" s="55" t="s">
        <v>42</v>
      </c>
      <c r="B196" s="56" t="s">
        <v>90</v>
      </c>
      <c r="C196" s="57">
        <v>3</v>
      </c>
      <c r="D196" s="58" t="s">
        <v>170</v>
      </c>
      <c r="E196" s="59" t="s">
        <v>676</v>
      </c>
      <c r="F196" s="57">
        <v>3</v>
      </c>
      <c r="G196" s="58" t="s">
        <v>171</v>
      </c>
      <c r="H196" s="59" t="s">
        <v>677</v>
      </c>
      <c r="I196" s="60">
        <v>39539</v>
      </c>
      <c r="J196" s="60"/>
      <c r="K196" s="60"/>
    </row>
    <row r="197" spans="1:11" ht="27" customHeight="1" thickBot="1">
      <c r="A197" s="55" t="s">
        <v>42</v>
      </c>
      <c r="B197" s="56" t="s">
        <v>90</v>
      </c>
      <c r="C197" s="57">
        <v>3</v>
      </c>
      <c r="D197" s="58" t="s">
        <v>171</v>
      </c>
      <c r="E197" s="59" t="s">
        <v>677</v>
      </c>
      <c r="F197" s="57">
        <v>3</v>
      </c>
      <c r="G197" s="58" t="s">
        <v>172</v>
      </c>
      <c r="H197" s="59" t="s">
        <v>674</v>
      </c>
      <c r="I197" s="60">
        <v>39539</v>
      </c>
      <c r="J197" s="60"/>
      <c r="K197" s="60"/>
    </row>
    <row r="198" spans="1:11" ht="27" customHeight="1" thickBot="1">
      <c r="A198" s="55" t="s">
        <v>42</v>
      </c>
      <c r="B198" s="56" t="s">
        <v>90</v>
      </c>
      <c r="C198" s="57">
        <v>3</v>
      </c>
      <c r="D198" s="58" t="s">
        <v>171</v>
      </c>
      <c r="E198" s="59" t="s">
        <v>677</v>
      </c>
      <c r="F198" s="57">
        <v>3</v>
      </c>
      <c r="G198" s="58" t="s">
        <v>170</v>
      </c>
      <c r="H198" s="59" t="s">
        <v>676</v>
      </c>
      <c r="I198" s="60">
        <v>39539</v>
      </c>
      <c r="J198" s="60"/>
      <c r="K198" s="60"/>
    </row>
    <row r="199" spans="1:11" ht="27" customHeight="1" thickBot="1">
      <c r="A199" s="55" t="s">
        <v>42</v>
      </c>
      <c r="B199" s="56" t="s">
        <v>90</v>
      </c>
      <c r="C199" s="57">
        <v>6</v>
      </c>
      <c r="D199" s="58" t="s">
        <v>266</v>
      </c>
      <c r="E199" s="59" t="s">
        <v>268</v>
      </c>
      <c r="F199" s="57">
        <v>16</v>
      </c>
      <c r="G199" s="58" t="s">
        <v>214</v>
      </c>
      <c r="H199" s="59" t="s">
        <v>425</v>
      </c>
      <c r="I199" s="60">
        <v>40982</v>
      </c>
      <c r="J199" s="60"/>
      <c r="K199" s="60"/>
    </row>
    <row r="200" spans="1:11" ht="27" customHeight="1" thickBot="1">
      <c r="A200" s="55" t="s">
        <v>42</v>
      </c>
      <c r="B200" s="56" t="s">
        <v>90</v>
      </c>
      <c r="C200" s="57">
        <v>6</v>
      </c>
      <c r="D200" s="58" t="s">
        <v>266</v>
      </c>
      <c r="E200" s="59" t="s">
        <v>268</v>
      </c>
      <c r="F200" s="64">
        <v>6</v>
      </c>
      <c r="G200" s="62" t="s">
        <v>233</v>
      </c>
      <c r="H200" s="59" t="s">
        <v>368</v>
      </c>
      <c r="I200" s="60">
        <v>44136</v>
      </c>
      <c r="J200" s="60"/>
      <c r="K200" s="60"/>
    </row>
    <row r="201" spans="1:11" ht="27" customHeight="1" thickBot="1">
      <c r="A201" s="68" t="s">
        <v>42</v>
      </c>
      <c r="B201" s="56" t="s">
        <v>90</v>
      </c>
      <c r="C201" s="57">
        <v>6</v>
      </c>
      <c r="D201" s="62" t="s">
        <v>173</v>
      </c>
      <c r="E201" s="59" t="s">
        <v>366</v>
      </c>
      <c r="F201" s="64">
        <v>6</v>
      </c>
      <c r="G201" s="62" t="s">
        <v>227</v>
      </c>
      <c r="H201" s="63" t="s">
        <v>271</v>
      </c>
      <c r="I201" s="60">
        <v>44929</v>
      </c>
      <c r="J201" s="60"/>
      <c r="K201" s="69"/>
    </row>
    <row r="202" spans="1:11" ht="27" customHeight="1" thickBot="1">
      <c r="A202" s="55" t="s">
        <v>42</v>
      </c>
      <c r="B202" s="56" t="s">
        <v>90</v>
      </c>
      <c r="C202" s="57">
        <v>6</v>
      </c>
      <c r="D202" s="58" t="s">
        <v>221</v>
      </c>
      <c r="E202" s="59" t="s">
        <v>273</v>
      </c>
      <c r="F202" s="57">
        <v>6</v>
      </c>
      <c r="G202" s="58" t="s">
        <v>227</v>
      </c>
      <c r="H202" s="59" t="s">
        <v>271</v>
      </c>
      <c r="I202" s="60">
        <v>44682</v>
      </c>
      <c r="J202" s="60"/>
      <c r="K202" s="60"/>
    </row>
    <row r="203" spans="1:11" ht="27" customHeight="1" thickBot="1">
      <c r="A203" s="55" t="s">
        <v>42</v>
      </c>
      <c r="B203" s="56" t="s">
        <v>90</v>
      </c>
      <c r="C203" s="57">
        <v>6</v>
      </c>
      <c r="D203" s="58" t="s">
        <v>227</v>
      </c>
      <c r="E203" s="59" t="s">
        <v>271</v>
      </c>
      <c r="F203" s="57">
        <v>6</v>
      </c>
      <c r="G203" s="58" t="s">
        <v>221</v>
      </c>
      <c r="H203" s="59" t="s">
        <v>273</v>
      </c>
      <c r="I203" s="60">
        <v>44682</v>
      </c>
      <c r="J203" s="60"/>
      <c r="K203" s="60"/>
    </row>
    <row r="204" spans="1:11" ht="27" customHeight="1" thickBot="1">
      <c r="A204" s="55" t="s">
        <v>42</v>
      </c>
      <c r="B204" s="56" t="s">
        <v>90</v>
      </c>
      <c r="C204" s="57">
        <v>7</v>
      </c>
      <c r="D204" s="58" t="s">
        <v>251</v>
      </c>
      <c r="E204" s="59" t="s">
        <v>443</v>
      </c>
      <c r="F204" s="57">
        <v>7</v>
      </c>
      <c r="G204" s="58" t="s">
        <v>186</v>
      </c>
      <c r="H204" s="59" t="s">
        <v>427</v>
      </c>
      <c r="I204" s="60">
        <v>39814</v>
      </c>
      <c r="J204" s="60"/>
      <c r="K204" s="60"/>
    </row>
    <row r="205" spans="1:11" ht="27" customHeight="1" thickBot="1">
      <c r="A205" s="55" t="s">
        <v>42</v>
      </c>
      <c r="B205" s="56" t="s">
        <v>90</v>
      </c>
      <c r="C205" s="57">
        <v>7</v>
      </c>
      <c r="D205" s="58" t="s">
        <v>186</v>
      </c>
      <c r="E205" s="59" t="s">
        <v>427</v>
      </c>
      <c r="F205" s="57">
        <v>7</v>
      </c>
      <c r="G205" s="58" t="s">
        <v>251</v>
      </c>
      <c r="H205" s="59" t="s">
        <v>443</v>
      </c>
      <c r="I205" s="60">
        <v>39814</v>
      </c>
      <c r="J205" s="60"/>
      <c r="K205" s="60"/>
    </row>
    <row r="206" spans="1:11" ht="27" customHeight="1" thickBot="1">
      <c r="A206" s="55" t="s">
        <v>42</v>
      </c>
      <c r="B206" s="56" t="s">
        <v>90</v>
      </c>
      <c r="C206" s="57">
        <v>16</v>
      </c>
      <c r="D206" s="58" t="s">
        <v>214</v>
      </c>
      <c r="E206" s="59" t="s">
        <v>425</v>
      </c>
      <c r="F206" s="57">
        <v>6</v>
      </c>
      <c r="G206" s="58" t="s">
        <v>266</v>
      </c>
      <c r="H206" s="59" t="s">
        <v>268</v>
      </c>
      <c r="I206" s="60">
        <v>40982</v>
      </c>
      <c r="J206" s="60"/>
      <c r="K206" s="60"/>
    </row>
    <row r="207" spans="1:11" ht="27" customHeight="1" thickBot="1">
      <c r="A207" s="55" t="s">
        <v>43</v>
      </c>
      <c r="B207" s="56" t="s">
        <v>150</v>
      </c>
      <c r="C207" s="57">
        <v>5</v>
      </c>
      <c r="D207" s="58" t="s">
        <v>183</v>
      </c>
      <c r="E207" s="59" t="s">
        <v>698</v>
      </c>
      <c r="F207" s="57">
        <v>3</v>
      </c>
      <c r="G207" s="58" t="s">
        <v>172</v>
      </c>
      <c r="H207" s="59" t="s">
        <v>674</v>
      </c>
      <c r="I207" s="60">
        <v>40787</v>
      </c>
      <c r="J207" s="60"/>
      <c r="K207" s="60"/>
    </row>
    <row r="208" spans="1:11" ht="27" customHeight="1" thickBot="1">
      <c r="A208" s="55" t="s">
        <v>43</v>
      </c>
      <c r="B208" s="56" t="s">
        <v>150</v>
      </c>
      <c r="C208" s="57">
        <v>6</v>
      </c>
      <c r="D208" s="58" t="s">
        <v>250</v>
      </c>
      <c r="E208" s="59" t="s">
        <v>29</v>
      </c>
      <c r="F208" s="57">
        <v>3</v>
      </c>
      <c r="G208" s="58" t="s">
        <v>172</v>
      </c>
      <c r="H208" s="59" t="s">
        <v>674</v>
      </c>
      <c r="I208" s="60">
        <v>40909</v>
      </c>
      <c r="J208" s="60"/>
      <c r="K208" s="60"/>
    </row>
    <row r="209" spans="1:11" ht="27" customHeight="1" thickBot="1">
      <c r="A209" s="55" t="s">
        <v>43</v>
      </c>
      <c r="B209" s="56" t="s">
        <v>150</v>
      </c>
      <c r="C209" s="57">
        <v>6</v>
      </c>
      <c r="D209" s="58" t="s">
        <v>228</v>
      </c>
      <c r="E209" s="59" t="s">
        <v>702</v>
      </c>
      <c r="F209" s="57">
        <v>6</v>
      </c>
      <c r="G209" s="58" t="s">
        <v>270</v>
      </c>
      <c r="H209" s="59" t="s">
        <v>703</v>
      </c>
      <c r="I209" s="60">
        <v>41000</v>
      </c>
      <c r="J209" s="60"/>
      <c r="K209" s="60"/>
    </row>
    <row r="210" spans="1:11" ht="27" customHeight="1" thickBot="1">
      <c r="A210" s="55" t="s">
        <v>43</v>
      </c>
      <c r="B210" s="56" t="s">
        <v>150</v>
      </c>
      <c r="C210" s="57">
        <v>6</v>
      </c>
      <c r="D210" s="57" t="s">
        <v>228</v>
      </c>
      <c r="E210" s="59" t="s">
        <v>702</v>
      </c>
      <c r="F210" s="57">
        <v>6</v>
      </c>
      <c r="G210" s="57" t="s">
        <v>284</v>
      </c>
      <c r="H210" s="59" t="s">
        <v>704</v>
      </c>
      <c r="I210" s="60">
        <v>41000</v>
      </c>
      <c r="J210" s="60"/>
      <c r="K210" s="60"/>
    </row>
    <row r="211" spans="1:11" ht="27" customHeight="1" thickBot="1">
      <c r="A211" s="55" t="s">
        <v>43</v>
      </c>
      <c r="B211" s="56" t="s">
        <v>150</v>
      </c>
      <c r="C211" s="57">
        <v>6</v>
      </c>
      <c r="D211" s="57" t="s">
        <v>270</v>
      </c>
      <c r="E211" s="59" t="s">
        <v>703</v>
      </c>
      <c r="F211" s="57">
        <v>6</v>
      </c>
      <c r="G211" s="57" t="s">
        <v>228</v>
      </c>
      <c r="H211" s="59" t="s">
        <v>702</v>
      </c>
      <c r="I211" s="60">
        <v>41000</v>
      </c>
      <c r="J211" s="60"/>
      <c r="K211" s="60"/>
    </row>
    <row r="212" spans="1:11" ht="27" customHeight="1" thickBot="1">
      <c r="A212" s="55" t="s">
        <v>43</v>
      </c>
      <c r="B212" s="56" t="s">
        <v>150</v>
      </c>
      <c r="C212" s="57">
        <v>6</v>
      </c>
      <c r="D212" s="58" t="s">
        <v>270</v>
      </c>
      <c r="E212" s="59" t="s">
        <v>703</v>
      </c>
      <c r="F212" s="57">
        <v>6</v>
      </c>
      <c r="G212" s="58" t="s">
        <v>284</v>
      </c>
      <c r="H212" s="59" t="s">
        <v>704</v>
      </c>
      <c r="I212" s="60">
        <v>41000</v>
      </c>
      <c r="J212" s="60"/>
      <c r="K212" s="60"/>
    </row>
    <row r="213" spans="1:11" ht="27" customHeight="1" thickBot="1">
      <c r="A213" s="55" t="s">
        <v>43</v>
      </c>
      <c r="B213" s="56" t="s">
        <v>296</v>
      </c>
      <c r="C213" s="57">
        <v>6</v>
      </c>
      <c r="D213" s="58" t="s">
        <v>284</v>
      </c>
      <c r="E213" s="59" t="s">
        <v>704</v>
      </c>
      <c r="F213" s="57">
        <v>6</v>
      </c>
      <c r="G213" s="57" t="s">
        <v>228</v>
      </c>
      <c r="H213" s="59" t="s">
        <v>702</v>
      </c>
      <c r="I213" s="60">
        <v>41000</v>
      </c>
      <c r="J213" s="60"/>
      <c r="K213" s="60"/>
    </row>
    <row r="214" spans="1:11" ht="27" customHeight="1" thickBot="1">
      <c r="A214" s="55" t="s">
        <v>43</v>
      </c>
      <c r="B214" s="56" t="s">
        <v>296</v>
      </c>
      <c r="C214" s="57">
        <v>6</v>
      </c>
      <c r="D214" s="58" t="s">
        <v>284</v>
      </c>
      <c r="E214" s="59" t="s">
        <v>704</v>
      </c>
      <c r="F214" s="57">
        <v>6</v>
      </c>
      <c r="G214" s="58" t="s">
        <v>270</v>
      </c>
      <c r="H214" s="59" t="s">
        <v>703</v>
      </c>
      <c r="I214" s="60">
        <v>41000</v>
      </c>
      <c r="J214" s="60"/>
      <c r="K214" s="60"/>
    </row>
    <row r="215" spans="1:11" ht="27" customHeight="1" thickBot="1">
      <c r="A215" s="55" t="s">
        <v>44</v>
      </c>
      <c r="B215" s="56" t="s">
        <v>151</v>
      </c>
      <c r="C215" s="57">
        <v>5</v>
      </c>
      <c r="D215" s="58" t="s">
        <v>241</v>
      </c>
      <c r="E215" s="59" t="s">
        <v>699</v>
      </c>
      <c r="F215" s="57">
        <v>5</v>
      </c>
      <c r="G215" s="58" t="s">
        <v>185</v>
      </c>
      <c r="H215" s="59" t="s">
        <v>697</v>
      </c>
      <c r="I215" s="60">
        <v>39479</v>
      </c>
      <c r="J215" s="60"/>
      <c r="K215" s="60"/>
    </row>
    <row r="216" spans="1:11" ht="27" customHeight="1" thickBot="1">
      <c r="A216" s="55" t="s">
        <v>44</v>
      </c>
      <c r="B216" s="56" t="s">
        <v>151</v>
      </c>
      <c r="C216" s="57">
        <v>5</v>
      </c>
      <c r="D216" s="58" t="s">
        <v>185</v>
      </c>
      <c r="E216" s="59" t="s">
        <v>697</v>
      </c>
      <c r="F216" s="57">
        <v>5</v>
      </c>
      <c r="G216" s="58" t="s">
        <v>241</v>
      </c>
      <c r="H216" s="59" t="s">
        <v>699</v>
      </c>
      <c r="I216" s="60">
        <v>39479</v>
      </c>
      <c r="J216" s="60"/>
      <c r="K216" s="60"/>
    </row>
    <row r="217" spans="1:11" ht="27" customHeight="1" thickBot="1">
      <c r="A217" s="55" t="s">
        <v>18</v>
      </c>
      <c r="B217" s="56" t="s">
        <v>19</v>
      </c>
      <c r="C217" s="57">
        <v>3</v>
      </c>
      <c r="D217" s="58" t="s">
        <v>215</v>
      </c>
      <c r="E217" s="59" t="s">
        <v>675</v>
      </c>
      <c r="F217" s="57">
        <v>3</v>
      </c>
      <c r="G217" s="58" t="s">
        <v>216</v>
      </c>
      <c r="H217" s="59" t="s">
        <v>678</v>
      </c>
      <c r="I217" s="60">
        <v>39448</v>
      </c>
      <c r="J217" s="60"/>
      <c r="K217" s="60"/>
    </row>
    <row r="218" spans="1:11" ht="27" customHeight="1" thickBot="1">
      <c r="A218" s="55" t="s">
        <v>18</v>
      </c>
      <c r="B218" s="56" t="s">
        <v>19</v>
      </c>
      <c r="C218" s="57">
        <v>3</v>
      </c>
      <c r="D218" s="58" t="s">
        <v>216</v>
      </c>
      <c r="E218" s="59" t="s">
        <v>678</v>
      </c>
      <c r="F218" s="57">
        <v>3</v>
      </c>
      <c r="G218" s="58" t="s">
        <v>215</v>
      </c>
      <c r="H218" s="59" t="s">
        <v>675</v>
      </c>
      <c r="I218" s="60">
        <v>39448</v>
      </c>
      <c r="J218" s="60"/>
      <c r="K218" s="60"/>
    </row>
    <row r="219" spans="1:11" ht="27" customHeight="1" thickBot="1">
      <c r="A219" s="55" t="s">
        <v>18</v>
      </c>
      <c r="B219" s="56" t="s">
        <v>19</v>
      </c>
      <c r="C219" s="57">
        <v>3</v>
      </c>
      <c r="D219" s="58" t="s">
        <v>172</v>
      </c>
      <c r="E219" s="59" t="s">
        <v>674</v>
      </c>
      <c r="F219" s="57">
        <v>12</v>
      </c>
      <c r="G219" s="58" t="s">
        <v>203</v>
      </c>
      <c r="H219" s="59" t="s">
        <v>354</v>
      </c>
      <c r="I219" s="60">
        <v>39802</v>
      </c>
      <c r="J219" s="60"/>
      <c r="K219" s="60"/>
    </row>
    <row r="220" spans="1:11" ht="27" customHeight="1" thickBot="1">
      <c r="A220" s="55" t="s">
        <v>18</v>
      </c>
      <c r="B220" s="56" t="s">
        <v>19</v>
      </c>
      <c r="C220" s="57">
        <v>3</v>
      </c>
      <c r="D220" s="58" t="s">
        <v>172</v>
      </c>
      <c r="E220" s="59" t="s">
        <v>674</v>
      </c>
      <c r="F220" s="57">
        <v>3</v>
      </c>
      <c r="G220" s="58" t="s">
        <v>170</v>
      </c>
      <c r="H220" s="59" t="s">
        <v>676</v>
      </c>
      <c r="I220" s="60">
        <v>39802</v>
      </c>
      <c r="J220" s="60"/>
      <c r="K220" s="60"/>
    </row>
    <row r="221" spans="1:11" ht="27" customHeight="1" thickBot="1">
      <c r="A221" s="55" t="s">
        <v>18</v>
      </c>
      <c r="B221" s="56" t="s">
        <v>19</v>
      </c>
      <c r="C221" s="57">
        <v>3</v>
      </c>
      <c r="D221" s="58" t="s">
        <v>172</v>
      </c>
      <c r="E221" s="59" t="s">
        <v>674</v>
      </c>
      <c r="F221" s="57">
        <v>3</v>
      </c>
      <c r="G221" s="58" t="s">
        <v>171</v>
      </c>
      <c r="H221" s="59" t="s">
        <v>677</v>
      </c>
      <c r="I221" s="60">
        <v>39802</v>
      </c>
      <c r="J221" s="60"/>
      <c r="K221" s="60"/>
    </row>
    <row r="222" spans="1:11" ht="27" customHeight="1" thickBot="1">
      <c r="A222" s="55" t="s">
        <v>18</v>
      </c>
      <c r="B222" s="56" t="s">
        <v>19</v>
      </c>
      <c r="C222" s="57">
        <v>3</v>
      </c>
      <c r="D222" s="58" t="s">
        <v>170</v>
      </c>
      <c r="E222" s="59" t="s">
        <v>676</v>
      </c>
      <c r="F222" s="57">
        <v>12</v>
      </c>
      <c r="G222" s="58" t="s">
        <v>203</v>
      </c>
      <c r="H222" s="59" t="s">
        <v>354</v>
      </c>
      <c r="I222" s="60">
        <v>39802</v>
      </c>
      <c r="J222" s="60"/>
      <c r="K222" s="60"/>
    </row>
    <row r="223" spans="1:11" ht="27" customHeight="1" thickBot="1">
      <c r="A223" s="55" t="s">
        <v>18</v>
      </c>
      <c r="B223" s="56" t="s">
        <v>19</v>
      </c>
      <c r="C223" s="57">
        <v>3</v>
      </c>
      <c r="D223" s="58" t="s">
        <v>170</v>
      </c>
      <c r="E223" s="59" t="s">
        <v>676</v>
      </c>
      <c r="F223" s="57">
        <v>3</v>
      </c>
      <c r="G223" s="58" t="s">
        <v>172</v>
      </c>
      <c r="H223" s="59" t="s">
        <v>674</v>
      </c>
      <c r="I223" s="60">
        <v>39802</v>
      </c>
      <c r="J223" s="60"/>
      <c r="K223" s="60"/>
    </row>
    <row r="224" spans="1:11" ht="27" customHeight="1" thickBot="1">
      <c r="A224" s="55" t="s">
        <v>18</v>
      </c>
      <c r="B224" s="56" t="s">
        <v>19</v>
      </c>
      <c r="C224" s="57">
        <v>3</v>
      </c>
      <c r="D224" s="58" t="s">
        <v>170</v>
      </c>
      <c r="E224" s="59" t="s">
        <v>676</v>
      </c>
      <c r="F224" s="57">
        <v>3</v>
      </c>
      <c r="G224" s="58" t="s">
        <v>171</v>
      </c>
      <c r="H224" s="59" t="s">
        <v>677</v>
      </c>
      <c r="I224" s="60">
        <v>39802</v>
      </c>
      <c r="J224" s="60"/>
      <c r="K224" s="60"/>
    </row>
    <row r="225" spans="1:11" ht="27" customHeight="1" thickBot="1">
      <c r="A225" s="55" t="s">
        <v>18</v>
      </c>
      <c r="B225" s="56" t="s">
        <v>19</v>
      </c>
      <c r="C225" s="57">
        <v>3</v>
      </c>
      <c r="D225" s="58" t="s">
        <v>171</v>
      </c>
      <c r="E225" s="59" t="s">
        <v>677</v>
      </c>
      <c r="F225" s="57">
        <v>12</v>
      </c>
      <c r="G225" s="58" t="s">
        <v>203</v>
      </c>
      <c r="H225" s="59" t="s">
        <v>354</v>
      </c>
      <c r="I225" s="60">
        <v>39802</v>
      </c>
      <c r="J225" s="60"/>
      <c r="K225" s="60"/>
    </row>
    <row r="226" spans="1:11" ht="27" customHeight="1" thickBot="1">
      <c r="A226" s="55" t="s">
        <v>18</v>
      </c>
      <c r="B226" s="56" t="s">
        <v>19</v>
      </c>
      <c r="C226" s="57">
        <v>3</v>
      </c>
      <c r="D226" s="58" t="s">
        <v>171</v>
      </c>
      <c r="E226" s="59" t="s">
        <v>677</v>
      </c>
      <c r="F226" s="57">
        <v>3</v>
      </c>
      <c r="G226" s="58" t="s">
        <v>172</v>
      </c>
      <c r="H226" s="59" t="s">
        <v>674</v>
      </c>
      <c r="I226" s="60">
        <v>39802</v>
      </c>
      <c r="J226" s="60"/>
      <c r="K226" s="60"/>
    </row>
    <row r="227" spans="1:11" ht="27" customHeight="1" thickBot="1">
      <c r="A227" s="55" t="s">
        <v>18</v>
      </c>
      <c r="B227" s="56" t="s">
        <v>19</v>
      </c>
      <c r="C227" s="57">
        <v>3</v>
      </c>
      <c r="D227" s="58" t="s">
        <v>171</v>
      </c>
      <c r="E227" s="59" t="s">
        <v>677</v>
      </c>
      <c r="F227" s="57">
        <v>3</v>
      </c>
      <c r="G227" s="58" t="s">
        <v>170</v>
      </c>
      <c r="H227" s="59" t="s">
        <v>676</v>
      </c>
      <c r="I227" s="60">
        <v>39802</v>
      </c>
      <c r="J227" s="60"/>
      <c r="K227" s="60"/>
    </row>
    <row r="228" spans="1:11" ht="27" customHeight="1" thickBot="1">
      <c r="A228" s="55" t="s">
        <v>18</v>
      </c>
      <c r="B228" s="56" t="s">
        <v>19</v>
      </c>
      <c r="C228" s="57">
        <v>5</v>
      </c>
      <c r="D228" s="58" t="s">
        <v>183</v>
      </c>
      <c r="E228" s="59" t="s">
        <v>698</v>
      </c>
      <c r="F228" s="57">
        <v>5</v>
      </c>
      <c r="G228" s="58" t="s">
        <v>185</v>
      </c>
      <c r="H228" s="59" t="s">
        <v>697</v>
      </c>
      <c r="I228" s="60">
        <v>39873</v>
      </c>
      <c r="J228" s="60"/>
      <c r="K228" s="60"/>
    </row>
    <row r="229" spans="1:11" ht="27" customHeight="1" thickBot="1">
      <c r="A229" s="55" t="s">
        <v>18</v>
      </c>
      <c r="B229" s="56" t="s">
        <v>19</v>
      </c>
      <c r="C229" s="57">
        <v>5</v>
      </c>
      <c r="D229" s="58" t="s">
        <v>185</v>
      </c>
      <c r="E229" s="59" t="s">
        <v>697</v>
      </c>
      <c r="F229" s="57">
        <v>5</v>
      </c>
      <c r="G229" s="58" t="s">
        <v>183</v>
      </c>
      <c r="H229" s="59" t="s">
        <v>698</v>
      </c>
      <c r="I229" s="60">
        <v>39873</v>
      </c>
      <c r="J229" s="60"/>
      <c r="K229" s="60"/>
    </row>
    <row r="230" spans="1:11" ht="27" customHeight="1" thickBot="1">
      <c r="A230" s="55" t="s">
        <v>18</v>
      </c>
      <c r="B230" s="56" t="s">
        <v>19</v>
      </c>
      <c r="C230" s="57">
        <v>6</v>
      </c>
      <c r="D230" s="62" t="s">
        <v>173</v>
      </c>
      <c r="E230" s="59" t="s">
        <v>366</v>
      </c>
      <c r="F230" s="64">
        <v>8</v>
      </c>
      <c r="G230" s="62" t="s">
        <v>226</v>
      </c>
      <c r="H230" s="63" t="s">
        <v>406</v>
      </c>
      <c r="I230" s="60">
        <v>44357</v>
      </c>
      <c r="J230" s="60"/>
      <c r="K230" s="60"/>
    </row>
    <row r="231" spans="1:11" ht="27" customHeight="1" thickBot="1">
      <c r="A231" s="68" t="s">
        <v>18</v>
      </c>
      <c r="B231" s="56" t="s">
        <v>19</v>
      </c>
      <c r="C231" s="57">
        <v>6</v>
      </c>
      <c r="D231" s="62" t="s">
        <v>173</v>
      </c>
      <c r="E231" s="59" t="s">
        <v>366</v>
      </c>
      <c r="F231" s="64">
        <v>15</v>
      </c>
      <c r="G231" s="62" t="s">
        <v>174</v>
      </c>
      <c r="H231" s="59" t="s">
        <v>352</v>
      </c>
      <c r="I231" s="60">
        <v>43544</v>
      </c>
      <c r="J231" s="60">
        <v>44895</v>
      </c>
      <c r="K231" s="69"/>
    </row>
    <row r="232" spans="1:11" ht="27" customHeight="1" thickBot="1">
      <c r="A232" s="55" t="s">
        <v>18</v>
      </c>
      <c r="B232" s="56" t="s">
        <v>19</v>
      </c>
      <c r="C232" s="57">
        <v>6</v>
      </c>
      <c r="D232" s="58" t="s">
        <v>228</v>
      </c>
      <c r="E232" s="59" t="s">
        <v>702</v>
      </c>
      <c r="F232" s="57">
        <v>6</v>
      </c>
      <c r="G232" s="58" t="s">
        <v>284</v>
      </c>
      <c r="H232" s="59" t="s">
        <v>704</v>
      </c>
      <c r="I232" s="60">
        <v>42248</v>
      </c>
      <c r="J232" s="60"/>
      <c r="K232" s="60"/>
    </row>
    <row r="233" spans="1:11" ht="27" customHeight="1" thickBot="1">
      <c r="A233" s="55" t="s">
        <v>18</v>
      </c>
      <c r="B233" s="56" t="s">
        <v>19</v>
      </c>
      <c r="C233" s="57">
        <v>7</v>
      </c>
      <c r="D233" s="58" t="s">
        <v>186</v>
      </c>
      <c r="E233" s="59" t="s">
        <v>427</v>
      </c>
      <c r="F233" s="57">
        <v>7</v>
      </c>
      <c r="G233" s="58" t="s">
        <v>251</v>
      </c>
      <c r="H233" s="59" t="s">
        <v>443</v>
      </c>
      <c r="I233" s="60">
        <v>39583</v>
      </c>
      <c r="J233" s="60"/>
      <c r="K233" s="60"/>
    </row>
    <row r="234" spans="1:11" ht="27" customHeight="1" thickBot="1">
      <c r="A234" s="55" t="s">
        <v>18</v>
      </c>
      <c r="B234" s="56" t="s">
        <v>19</v>
      </c>
      <c r="C234" s="57">
        <v>12</v>
      </c>
      <c r="D234" s="58" t="s">
        <v>203</v>
      </c>
      <c r="E234" s="59" t="s">
        <v>354</v>
      </c>
      <c r="F234" s="57">
        <v>3</v>
      </c>
      <c r="G234" s="58" t="s">
        <v>172</v>
      </c>
      <c r="H234" s="59" t="s">
        <v>674</v>
      </c>
      <c r="I234" s="60">
        <v>39802</v>
      </c>
      <c r="J234" s="60"/>
      <c r="K234" s="60"/>
    </row>
    <row r="235" spans="1:11" ht="27" customHeight="1" thickBot="1">
      <c r="A235" s="55" t="s">
        <v>18</v>
      </c>
      <c r="B235" s="56" t="s">
        <v>19</v>
      </c>
      <c r="C235" s="57">
        <v>12</v>
      </c>
      <c r="D235" s="58" t="s">
        <v>203</v>
      </c>
      <c r="E235" s="59" t="s">
        <v>354</v>
      </c>
      <c r="F235" s="57">
        <v>3</v>
      </c>
      <c r="G235" s="58" t="s">
        <v>170</v>
      </c>
      <c r="H235" s="59" t="s">
        <v>676</v>
      </c>
      <c r="I235" s="60">
        <v>39802</v>
      </c>
      <c r="J235" s="60"/>
      <c r="K235" s="60"/>
    </row>
    <row r="236" spans="1:11" ht="27" customHeight="1" thickBot="1">
      <c r="A236" s="68" t="s">
        <v>18</v>
      </c>
      <c r="B236" s="56" t="s">
        <v>19</v>
      </c>
      <c r="C236" s="57">
        <v>12</v>
      </c>
      <c r="D236" s="58" t="s">
        <v>203</v>
      </c>
      <c r="E236" s="59" t="s">
        <v>354</v>
      </c>
      <c r="F236" s="57">
        <v>3</v>
      </c>
      <c r="G236" s="58" t="s">
        <v>171</v>
      </c>
      <c r="H236" s="59" t="s">
        <v>677</v>
      </c>
      <c r="I236" s="60">
        <v>39802</v>
      </c>
      <c r="J236" s="60"/>
      <c r="K236" s="69"/>
    </row>
    <row r="237" spans="1:11" ht="27" customHeight="1" thickBot="1">
      <c r="A237" s="68" t="s">
        <v>18</v>
      </c>
      <c r="B237" s="56" t="s">
        <v>19</v>
      </c>
      <c r="C237" s="57">
        <v>14</v>
      </c>
      <c r="D237" s="62" t="s">
        <v>205</v>
      </c>
      <c r="E237" s="59" t="s">
        <v>742</v>
      </c>
      <c r="F237" s="64">
        <v>14</v>
      </c>
      <c r="G237" s="62" t="s">
        <v>206</v>
      </c>
      <c r="H237" s="63" t="s">
        <v>719</v>
      </c>
      <c r="I237" s="60">
        <v>44958</v>
      </c>
      <c r="J237" s="60"/>
      <c r="K237" s="69"/>
    </row>
    <row r="238" spans="1:11" ht="27" customHeight="1" thickBot="1">
      <c r="A238" s="68" t="s">
        <v>18</v>
      </c>
      <c r="B238" s="56" t="s">
        <v>19</v>
      </c>
      <c r="C238" s="57">
        <v>15</v>
      </c>
      <c r="D238" s="62" t="s">
        <v>238</v>
      </c>
      <c r="E238" s="59" t="s">
        <v>720</v>
      </c>
      <c r="F238" s="64">
        <v>15</v>
      </c>
      <c r="G238" s="62" t="s">
        <v>174</v>
      </c>
      <c r="H238" s="63" t="s">
        <v>352</v>
      </c>
      <c r="I238" s="60">
        <v>44562</v>
      </c>
      <c r="J238" s="60"/>
      <c r="K238" s="69"/>
    </row>
    <row r="239" spans="1:11" ht="27" customHeight="1" thickBot="1">
      <c r="A239" s="68" t="s">
        <v>18</v>
      </c>
      <c r="B239" s="56" t="s">
        <v>19</v>
      </c>
      <c r="C239" s="57">
        <v>16</v>
      </c>
      <c r="D239" s="62" t="s">
        <v>231</v>
      </c>
      <c r="E239" s="59" t="s">
        <v>724</v>
      </c>
      <c r="F239" s="64">
        <v>16</v>
      </c>
      <c r="G239" s="62" t="s">
        <v>209</v>
      </c>
      <c r="H239" s="63" t="s">
        <v>348</v>
      </c>
      <c r="I239" s="60">
        <v>45040</v>
      </c>
      <c r="J239" s="60"/>
      <c r="K239" s="69"/>
    </row>
    <row r="240" spans="1:11" ht="27" customHeight="1" thickBot="1">
      <c r="A240" s="68" t="s">
        <v>18</v>
      </c>
      <c r="B240" s="56" t="s">
        <v>19</v>
      </c>
      <c r="C240" s="57">
        <v>16</v>
      </c>
      <c r="D240" s="62" t="s">
        <v>210</v>
      </c>
      <c r="E240" s="59" t="s">
        <v>347</v>
      </c>
      <c r="F240" s="64">
        <v>16</v>
      </c>
      <c r="G240" s="62" t="s">
        <v>208</v>
      </c>
      <c r="H240" s="59" t="s">
        <v>345</v>
      </c>
      <c r="I240" s="60">
        <v>43739</v>
      </c>
      <c r="J240" s="60"/>
      <c r="K240" s="69"/>
    </row>
    <row r="241" spans="1:11" ht="27" customHeight="1" thickBot="1">
      <c r="A241" s="55" t="s">
        <v>18</v>
      </c>
      <c r="B241" s="56" t="s">
        <v>19</v>
      </c>
      <c r="C241" s="57">
        <v>16</v>
      </c>
      <c r="D241" s="62" t="s">
        <v>207</v>
      </c>
      <c r="E241" s="59" t="s">
        <v>346</v>
      </c>
      <c r="F241" s="64">
        <v>16</v>
      </c>
      <c r="G241" s="62" t="s">
        <v>208</v>
      </c>
      <c r="H241" s="59" t="s">
        <v>345</v>
      </c>
      <c r="I241" s="60">
        <v>43739</v>
      </c>
      <c r="J241" s="60"/>
      <c r="K241" s="60"/>
    </row>
    <row r="242" spans="1:11" ht="27" customHeight="1" thickBot="1">
      <c r="A242" s="55" t="s">
        <v>18</v>
      </c>
      <c r="B242" s="56" t="s">
        <v>20</v>
      </c>
      <c r="C242" s="57">
        <v>6</v>
      </c>
      <c r="D242" s="58" t="s">
        <v>250</v>
      </c>
      <c r="E242" s="59" t="s">
        <v>29</v>
      </c>
      <c r="F242" s="57">
        <v>3</v>
      </c>
      <c r="G242" s="58" t="s">
        <v>172</v>
      </c>
      <c r="H242" s="59" t="s">
        <v>674</v>
      </c>
      <c r="I242" s="60">
        <v>39614</v>
      </c>
      <c r="J242" s="60"/>
      <c r="K242" s="60"/>
    </row>
    <row r="243" spans="1:11" ht="37.5" customHeight="1" thickBot="1">
      <c r="A243" s="55" t="s">
        <v>46</v>
      </c>
      <c r="B243" s="56" t="s">
        <v>152</v>
      </c>
      <c r="C243" s="57">
        <v>3</v>
      </c>
      <c r="D243" s="58" t="s">
        <v>596</v>
      </c>
      <c r="E243" s="59" t="s">
        <v>681</v>
      </c>
      <c r="F243" s="57">
        <v>2</v>
      </c>
      <c r="G243" s="58" t="s">
        <v>612</v>
      </c>
      <c r="H243" s="59" t="s">
        <v>269</v>
      </c>
      <c r="I243" s="60">
        <v>39630</v>
      </c>
      <c r="J243" s="60"/>
      <c r="K243" s="60"/>
    </row>
    <row r="244" spans="1:11" ht="27" customHeight="1" thickBot="1">
      <c r="A244" s="55" t="s">
        <v>47</v>
      </c>
      <c r="B244" s="56" t="s">
        <v>220</v>
      </c>
      <c r="C244" s="57">
        <v>1</v>
      </c>
      <c r="D244" s="58" t="s">
        <v>175</v>
      </c>
      <c r="E244" s="59" t="s">
        <v>437</v>
      </c>
      <c r="F244" s="57">
        <v>1</v>
      </c>
      <c r="G244" s="58" t="s">
        <v>177</v>
      </c>
      <c r="H244" s="59" t="s">
        <v>380</v>
      </c>
      <c r="I244" s="60">
        <v>39448</v>
      </c>
      <c r="J244" s="60"/>
      <c r="K244" s="60" t="s">
        <v>667</v>
      </c>
    </row>
    <row r="245" spans="1:11" ht="27" customHeight="1" thickBot="1">
      <c r="A245" s="55" t="s">
        <v>47</v>
      </c>
      <c r="B245" s="56" t="s">
        <v>220</v>
      </c>
      <c r="C245" s="57">
        <v>1</v>
      </c>
      <c r="D245" s="58" t="s">
        <v>175</v>
      </c>
      <c r="E245" s="59" t="s">
        <v>437</v>
      </c>
      <c r="F245" s="57">
        <v>1</v>
      </c>
      <c r="G245" s="58" t="s">
        <v>176</v>
      </c>
      <c r="H245" s="59" t="s">
        <v>694</v>
      </c>
      <c r="I245" s="60">
        <v>39448</v>
      </c>
      <c r="J245" s="60"/>
      <c r="K245" s="60" t="s">
        <v>667</v>
      </c>
    </row>
    <row r="246" spans="1:11" ht="27" customHeight="1" thickBot="1">
      <c r="A246" s="61" t="s">
        <v>47</v>
      </c>
      <c r="B246" s="56" t="s">
        <v>220</v>
      </c>
      <c r="C246" s="62">
        <v>1</v>
      </c>
      <c r="D246" s="62" t="s">
        <v>192</v>
      </c>
      <c r="E246" s="63" t="s">
        <v>379</v>
      </c>
      <c r="F246" s="64">
        <v>1</v>
      </c>
      <c r="G246" s="62" t="s">
        <v>569</v>
      </c>
      <c r="H246" s="63" t="s">
        <v>393</v>
      </c>
      <c r="I246" s="60">
        <v>43101</v>
      </c>
      <c r="J246" s="60"/>
      <c r="K246" s="60" t="s">
        <v>667</v>
      </c>
    </row>
    <row r="247" spans="1:11" ht="27" customHeight="1" thickBot="1">
      <c r="A247" s="61" t="s">
        <v>47</v>
      </c>
      <c r="B247" s="56" t="s">
        <v>220</v>
      </c>
      <c r="C247" s="62">
        <v>1</v>
      </c>
      <c r="D247" s="62" t="s">
        <v>192</v>
      </c>
      <c r="E247" s="63" t="s">
        <v>379</v>
      </c>
      <c r="F247" s="64">
        <v>1</v>
      </c>
      <c r="G247" s="62" t="s">
        <v>193</v>
      </c>
      <c r="H247" s="63" t="s">
        <v>381</v>
      </c>
      <c r="I247" s="60">
        <v>43101</v>
      </c>
      <c r="J247" s="60"/>
      <c r="K247" s="60" t="s">
        <v>667</v>
      </c>
    </row>
    <row r="248" spans="1:11" ht="27" customHeight="1" thickBot="1">
      <c r="A248" s="68" t="s">
        <v>47</v>
      </c>
      <c r="B248" s="56" t="s">
        <v>220</v>
      </c>
      <c r="C248" s="57">
        <v>4</v>
      </c>
      <c r="D248" s="62" t="s">
        <v>180</v>
      </c>
      <c r="E248" s="59" t="s">
        <v>373</v>
      </c>
      <c r="F248" s="64">
        <v>4</v>
      </c>
      <c r="G248" s="62" t="s">
        <v>181</v>
      </c>
      <c r="H248" s="63" t="s">
        <v>424</v>
      </c>
      <c r="I248" s="60">
        <v>44422</v>
      </c>
      <c r="J248" s="60"/>
      <c r="K248" s="77"/>
    </row>
    <row r="249" spans="1:11" ht="27" customHeight="1" thickBot="1">
      <c r="A249" s="61" t="s">
        <v>47</v>
      </c>
      <c r="B249" s="56" t="s">
        <v>220</v>
      </c>
      <c r="C249" s="62">
        <v>8</v>
      </c>
      <c r="D249" s="62" t="s">
        <v>226</v>
      </c>
      <c r="E249" s="63" t="s">
        <v>406</v>
      </c>
      <c r="F249" s="64">
        <v>8</v>
      </c>
      <c r="G249" s="62" t="s">
        <v>240</v>
      </c>
      <c r="H249" s="63" t="s">
        <v>710</v>
      </c>
      <c r="I249" s="60">
        <v>42917</v>
      </c>
      <c r="J249" s="60"/>
      <c r="K249" s="77" t="s">
        <v>667</v>
      </c>
    </row>
    <row r="250" spans="1:11" ht="27" customHeight="1" thickBot="1">
      <c r="A250" s="61" t="s">
        <v>47</v>
      </c>
      <c r="B250" s="56" t="s">
        <v>220</v>
      </c>
      <c r="C250" s="62">
        <v>8</v>
      </c>
      <c r="D250" s="62" t="s">
        <v>226</v>
      </c>
      <c r="E250" s="63" t="s">
        <v>406</v>
      </c>
      <c r="F250" s="64">
        <v>8</v>
      </c>
      <c r="G250" s="62" t="s">
        <v>234</v>
      </c>
      <c r="H250" s="63" t="s">
        <v>711</v>
      </c>
      <c r="I250" s="60">
        <v>42917</v>
      </c>
      <c r="J250" s="60"/>
      <c r="K250" s="60" t="s">
        <v>667</v>
      </c>
    </row>
    <row r="251" spans="1:11" ht="27" customHeight="1" thickBot="1">
      <c r="A251" s="61" t="s">
        <v>47</v>
      </c>
      <c r="B251" s="56" t="s">
        <v>220</v>
      </c>
      <c r="C251" s="62">
        <v>8</v>
      </c>
      <c r="D251" s="62" t="s">
        <v>225</v>
      </c>
      <c r="E251" s="63" t="s">
        <v>407</v>
      </c>
      <c r="F251" s="64">
        <v>8</v>
      </c>
      <c r="G251" s="62" t="s">
        <v>240</v>
      </c>
      <c r="H251" s="63" t="s">
        <v>710</v>
      </c>
      <c r="I251" s="60">
        <v>42917</v>
      </c>
      <c r="J251" s="60"/>
      <c r="K251" s="60" t="s">
        <v>667</v>
      </c>
    </row>
    <row r="252" spans="1:11" ht="27" customHeight="1" thickBot="1">
      <c r="A252" s="61" t="s">
        <v>47</v>
      </c>
      <c r="B252" s="56" t="s">
        <v>220</v>
      </c>
      <c r="C252" s="62">
        <v>8</v>
      </c>
      <c r="D252" s="62" t="s">
        <v>225</v>
      </c>
      <c r="E252" s="63" t="s">
        <v>407</v>
      </c>
      <c r="F252" s="64">
        <v>8</v>
      </c>
      <c r="G252" s="62" t="s">
        <v>234</v>
      </c>
      <c r="H252" s="63" t="s">
        <v>711</v>
      </c>
      <c r="I252" s="60">
        <v>42917</v>
      </c>
      <c r="J252" s="60"/>
      <c r="K252" s="60" t="s">
        <v>667</v>
      </c>
    </row>
    <row r="253" spans="1:11" ht="27" customHeight="1" thickBot="1">
      <c r="A253" s="55" t="s">
        <v>47</v>
      </c>
      <c r="B253" s="56" t="s">
        <v>220</v>
      </c>
      <c r="C253" s="57">
        <v>9</v>
      </c>
      <c r="D253" s="58" t="s">
        <v>198</v>
      </c>
      <c r="E253" s="59" t="s">
        <v>669</v>
      </c>
      <c r="F253" s="57">
        <v>9</v>
      </c>
      <c r="G253" s="58" t="s">
        <v>199</v>
      </c>
      <c r="H253" s="59" t="s">
        <v>712</v>
      </c>
      <c r="I253" s="60">
        <v>39173</v>
      </c>
      <c r="J253" s="60"/>
      <c r="K253" s="60" t="s">
        <v>667</v>
      </c>
    </row>
    <row r="254" spans="1:11" ht="27" customHeight="1" thickBot="1">
      <c r="A254" s="61" t="s">
        <v>47</v>
      </c>
      <c r="B254" s="56" t="s">
        <v>220</v>
      </c>
      <c r="C254" s="62">
        <v>11</v>
      </c>
      <c r="D254" s="62" t="s">
        <v>189</v>
      </c>
      <c r="E254" s="63" t="s">
        <v>358</v>
      </c>
      <c r="F254" s="64">
        <v>11</v>
      </c>
      <c r="G254" s="62" t="s">
        <v>188</v>
      </c>
      <c r="H254" s="63" t="s">
        <v>438</v>
      </c>
      <c r="I254" s="60">
        <v>43101</v>
      </c>
      <c r="J254" s="60"/>
      <c r="K254" s="60" t="s">
        <v>667</v>
      </c>
    </row>
    <row r="255" spans="1:11" ht="27" customHeight="1" thickBot="1">
      <c r="A255" s="61" t="s">
        <v>47</v>
      </c>
      <c r="B255" s="56" t="s">
        <v>220</v>
      </c>
      <c r="C255" s="62">
        <v>11</v>
      </c>
      <c r="D255" s="62" t="s">
        <v>189</v>
      </c>
      <c r="E255" s="63" t="s">
        <v>358</v>
      </c>
      <c r="F255" s="64">
        <v>11</v>
      </c>
      <c r="G255" s="62" t="s">
        <v>200</v>
      </c>
      <c r="H255" s="63" t="s">
        <v>272</v>
      </c>
      <c r="I255" s="60">
        <v>43101</v>
      </c>
      <c r="J255" s="60"/>
      <c r="K255" s="60" t="s">
        <v>667</v>
      </c>
    </row>
    <row r="256" spans="1:11" ht="27" customHeight="1" thickBot="1">
      <c r="A256" s="68" t="s">
        <v>47</v>
      </c>
      <c r="B256" s="56" t="s">
        <v>220</v>
      </c>
      <c r="C256" s="64">
        <v>11</v>
      </c>
      <c r="D256" s="62" t="s">
        <v>189</v>
      </c>
      <c r="E256" s="56" t="s">
        <v>358</v>
      </c>
      <c r="F256" s="64">
        <v>11</v>
      </c>
      <c r="G256" s="62" t="s">
        <v>585</v>
      </c>
      <c r="H256" s="63" t="s">
        <v>749</v>
      </c>
      <c r="I256" s="60">
        <v>45110</v>
      </c>
      <c r="J256" s="60"/>
      <c r="K256" s="77" t="s">
        <v>667</v>
      </c>
    </row>
    <row r="257" spans="1:11" ht="27" customHeight="1" thickBot="1">
      <c r="A257" s="61" t="s">
        <v>47</v>
      </c>
      <c r="B257" s="56" t="s">
        <v>220</v>
      </c>
      <c r="C257" s="62">
        <v>11</v>
      </c>
      <c r="D257" s="62" t="s">
        <v>188</v>
      </c>
      <c r="E257" s="63" t="s">
        <v>438</v>
      </c>
      <c r="F257" s="64">
        <v>11</v>
      </c>
      <c r="G257" s="62" t="s">
        <v>189</v>
      </c>
      <c r="H257" s="63" t="s">
        <v>358</v>
      </c>
      <c r="I257" s="60">
        <v>43101</v>
      </c>
      <c r="J257" s="60"/>
      <c r="K257" s="60" t="s">
        <v>667</v>
      </c>
    </row>
    <row r="258" spans="1:11" ht="27" customHeight="1" thickBot="1">
      <c r="A258" s="61" t="s">
        <v>47</v>
      </c>
      <c r="B258" s="56" t="s">
        <v>220</v>
      </c>
      <c r="C258" s="62">
        <v>11</v>
      </c>
      <c r="D258" s="62" t="s">
        <v>188</v>
      </c>
      <c r="E258" s="63" t="s">
        <v>438</v>
      </c>
      <c r="F258" s="64">
        <v>11</v>
      </c>
      <c r="G258" s="62" t="s">
        <v>200</v>
      </c>
      <c r="H258" s="63" t="s">
        <v>272</v>
      </c>
      <c r="I258" s="60">
        <v>43101</v>
      </c>
      <c r="J258" s="60"/>
      <c r="K258" s="60" t="s">
        <v>667</v>
      </c>
    </row>
    <row r="259" spans="1:11" ht="27" customHeight="1" thickBot="1">
      <c r="A259" s="68" t="s">
        <v>47</v>
      </c>
      <c r="B259" s="56" t="s">
        <v>220</v>
      </c>
      <c r="C259" s="64">
        <v>11</v>
      </c>
      <c r="D259" s="62" t="s">
        <v>188</v>
      </c>
      <c r="E259" s="56" t="s">
        <v>438</v>
      </c>
      <c r="F259" s="64">
        <v>11</v>
      </c>
      <c r="G259" s="62" t="s">
        <v>585</v>
      </c>
      <c r="H259" s="63" t="s">
        <v>749</v>
      </c>
      <c r="I259" s="60">
        <v>45110</v>
      </c>
      <c r="J259" s="60"/>
      <c r="K259" s="69" t="s">
        <v>667</v>
      </c>
    </row>
    <row r="260" spans="1:11" ht="27" customHeight="1" thickBot="1">
      <c r="A260" s="61" t="s">
        <v>47</v>
      </c>
      <c r="B260" s="56" t="s">
        <v>220</v>
      </c>
      <c r="C260" s="62">
        <v>11</v>
      </c>
      <c r="D260" s="62" t="s">
        <v>200</v>
      </c>
      <c r="E260" s="63" t="s">
        <v>272</v>
      </c>
      <c r="F260" s="64">
        <v>11</v>
      </c>
      <c r="G260" s="62" t="s">
        <v>189</v>
      </c>
      <c r="H260" s="63" t="s">
        <v>358</v>
      </c>
      <c r="I260" s="60">
        <v>43101</v>
      </c>
      <c r="J260" s="60"/>
      <c r="K260" s="60" t="s">
        <v>667</v>
      </c>
    </row>
    <row r="261" spans="1:11" ht="27" customHeight="1" thickBot="1">
      <c r="A261" s="61" t="s">
        <v>47</v>
      </c>
      <c r="B261" s="56" t="s">
        <v>220</v>
      </c>
      <c r="C261" s="62">
        <v>11</v>
      </c>
      <c r="D261" s="62" t="s">
        <v>200</v>
      </c>
      <c r="E261" s="63" t="s">
        <v>272</v>
      </c>
      <c r="F261" s="64">
        <v>11</v>
      </c>
      <c r="G261" s="62" t="s">
        <v>188</v>
      </c>
      <c r="H261" s="63" t="s">
        <v>438</v>
      </c>
      <c r="I261" s="60">
        <v>43101</v>
      </c>
      <c r="J261" s="60"/>
      <c r="K261" s="75" t="s">
        <v>667</v>
      </c>
    </row>
    <row r="262" spans="1:11" ht="27" customHeight="1" thickBot="1">
      <c r="A262" s="68" t="s">
        <v>47</v>
      </c>
      <c r="B262" s="56" t="s">
        <v>220</v>
      </c>
      <c r="C262" s="64">
        <v>11</v>
      </c>
      <c r="D262" s="62" t="s">
        <v>200</v>
      </c>
      <c r="E262" s="56" t="s">
        <v>272</v>
      </c>
      <c r="F262" s="64">
        <v>11</v>
      </c>
      <c r="G262" s="62" t="s">
        <v>585</v>
      </c>
      <c r="H262" s="63" t="s">
        <v>749</v>
      </c>
      <c r="I262" s="60">
        <v>45110</v>
      </c>
      <c r="J262" s="69"/>
      <c r="K262" s="78" t="s">
        <v>667</v>
      </c>
    </row>
    <row r="263" spans="1:11" ht="27" customHeight="1" thickBot="1">
      <c r="A263" s="55" t="s">
        <v>49</v>
      </c>
      <c r="B263" s="56" t="s">
        <v>736</v>
      </c>
      <c r="C263" s="57">
        <v>1</v>
      </c>
      <c r="D263" s="58" t="s">
        <v>175</v>
      </c>
      <c r="E263" s="59" t="s">
        <v>437</v>
      </c>
      <c r="F263" s="57">
        <v>1</v>
      </c>
      <c r="G263" s="58" t="s">
        <v>192</v>
      </c>
      <c r="H263" s="59" t="s">
        <v>379</v>
      </c>
      <c r="I263" s="60">
        <v>39326</v>
      </c>
      <c r="J263" s="60"/>
      <c r="K263" s="76"/>
    </row>
    <row r="264" spans="1:11" ht="27" customHeight="1" thickBot="1">
      <c r="A264" s="55" t="s">
        <v>49</v>
      </c>
      <c r="B264" s="56" t="s">
        <v>736</v>
      </c>
      <c r="C264" s="57">
        <v>1</v>
      </c>
      <c r="D264" s="58" t="s">
        <v>192</v>
      </c>
      <c r="E264" s="59" t="s">
        <v>379</v>
      </c>
      <c r="F264" s="57">
        <v>1</v>
      </c>
      <c r="G264" s="58" t="s">
        <v>175</v>
      </c>
      <c r="H264" s="59" t="s">
        <v>437</v>
      </c>
      <c r="I264" s="60">
        <v>39326</v>
      </c>
      <c r="J264" s="60"/>
      <c r="K264" s="60"/>
    </row>
    <row r="265" spans="1:11" ht="27" customHeight="1" thickBot="1">
      <c r="A265" s="55" t="s">
        <v>49</v>
      </c>
      <c r="B265" s="56" t="s">
        <v>736</v>
      </c>
      <c r="C265" s="57">
        <v>3</v>
      </c>
      <c r="D265" s="58" t="s">
        <v>215</v>
      </c>
      <c r="E265" s="59" t="s">
        <v>675</v>
      </c>
      <c r="F265" s="57">
        <v>3</v>
      </c>
      <c r="G265" s="58" t="s">
        <v>216</v>
      </c>
      <c r="H265" s="59" t="s">
        <v>678</v>
      </c>
      <c r="I265" s="60">
        <v>39387</v>
      </c>
      <c r="J265" s="60"/>
      <c r="K265" s="60"/>
    </row>
    <row r="266" spans="1:11" ht="27" customHeight="1" thickBot="1">
      <c r="A266" s="55" t="s">
        <v>49</v>
      </c>
      <c r="B266" s="56" t="s">
        <v>736</v>
      </c>
      <c r="C266" s="57">
        <v>3</v>
      </c>
      <c r="D266" s="58" t="s">
        <v>216</v>
      </c>
      <c r="E266" s="59" t="s">
        <v>678</v>
      </c>
      <c r="F266" s="57">
        <v>3</v>
      </c>
      <c r="G266" s="58" t="s">
        <v>215</v>
      </c>
      <c r="H266" s="59" t="s">
        <v>675</v>
      </c>
      <c r="I266" s="60">
        <v>39387</v>
      </c>
      <c r="J266" s="60"/>
      <c r="K266" s="60"/>
    </row>
    <row r="267" spans="1:11" ht="27" customHeight="1" thickBot="1">
      <c r="A267" s="55" t="s">
        <v>49</v>
      </c>
      <c r="B267" s="56" t="s">
        <v>736</v>
      </c>
      <c r="C267" s="57">
        <v>3</v>
      </c>
      <c r="D267" s="58" t="s">
        <v>237</v>
      </c>
      <c r="E267" s="63" t="s">
        <v>680</v>
      </c>
      <c r="F267" s="57">
        <v>3</v>
      </c>
      <c r="G267" s="58" t="s">
        <v>172</v>
      </c>
      <c r="H267" s="63" t="s">
        <v>674</v>
      </c>
      <c r="I267" s="60">
        <v>39387</v>
      </c>
      <c r="J267" s="60"/>
      <c r="K267" s="60"/>
    </row>
    <row r="268" spans="1:11" ht="27" customHeight="1" thickBot="1">
      <c r="A268" s="55" t="s">
        <v>49</v>
      </c>
      <c r="B268" s="56" t="s">
        <v>736</v>
      </c>
      <c r="C268" s="57">
        <v>3</v>
      </c>
      <c r="D268" s="58" t="s">
        <v>172</v>
      </c>
      <c r="E268" s="59" t="s">
        <v>674</v>
      </c>
      <c r="F268" s="57">
        <v>3</v>
      </c>
      <c r="G268" s="58" t="s">
        <v>237</v>
      </c>
      <c r="H268" s="59" t="s">
        <v>680</v>
      </c>
      <c r="I268" s="60">
        <v>39387</v>
      </c>
      <c r="J268" s="60"/>
      <c r="K268" s="60"/>
    </row>
    <row r="269" spans="1:11" ht="27" customHeight="1" thickBot="1">
      <c r="A269" s="61" t="s">
        <v>49</v>
      </c>
      <c r="B269" s="56" t="s">
        <v>736</v>
      </c>
      <c r="C269" s="62">
        <v>3</v>
      </c>
      <c r="D269" s="62" t="s">
        <v>170</v>
      </c>
      <c r="E269" s="59" t="s">
        <v>676</v>
      </c>
      <c r="F269" s="64">
        <v>9</v>
      </c>
      <c r="G269" s="62" t="s">
        <v>198</v>
      </c>
      <c r="H269" s="59" t="s">
        <v>669</v>
      </c>
      <c r="I269" s="60">
        <v>42565</v>
      </c>
      <c r="J269" s="60"/>
      <c r="K269" s="60"/>
    </row>
    <row r="270" spans="1:11" ht="27" customHeight="1" thickBot="1">
      <c r="A270" s="55" t="s">
        <v>49</v>
      </c>
      <c r="B270" s="56" t="s">
        <v>736</v>
      </c>
      <c r="C270" s="57">
        <v>5</v>
      </c>
      <c r="D270" s="62" t="s">
        <v>212</v>
      </c>
      <c r="E270" s="59" t="s">
        <v>411</v>
      </c>
      <c r="F270" s="64">
        <v>5</v>
      </c>
      <c r="G270" s="62" t="s">
        <v>211</v>
      </c>
      <c r="H270" s="63" t="s">
        <v>426</v>
      </c>
      <c r="I270" s="60">
        <v>44545</v>
      </c>
      <c r="J270" s="60"/>
      <c r="K270" s="60"/>
    </row>
    <row r="271" spans="1:11" ht="27" customHeight="1" thickBot="1">
      <c r="A271" s="55" t="s">
        <v>49</v>
      </c>
      <c r="B271" s="56" t="s">
        <v>736</v>
      </c>
      <c r="C271" s="57">
        <v>5</v>
      </c>
      <c r="D271" s="58" t="s">
        <v>183</v>
      </c>
      <c r="E271" s="59" t="s">
        <v>698</v>
      </c>
      <c r="F271" s="57">
        <v>5</v>
      </c>
      <c r="G271" s="58" t="s">
        <v>185</v>
      </c>
      <c r="H271" s="59" t="s">
        <v>697</v>
      </c>
      <c r="I271" s="60">
        <v>39417</v>
      </c>
      <c r="J271" s="60"/>
      <c r="K271" s="60"/>
    </row>
    <row r="272" spans="1:11" ht="27" customHeight="1" thickBot="1">
      <c r="A272" s="68" t="s">
        <v>49</v>
      </c>
      <c r="B272" s="56" t="s">
        <v>736</v>
      </c>
      <c r="C272" s="57">
        <v>5</v>
      </c>
      <c r="D272" s="58" t="s">
        <v>185</v>
      </c>
      <c r="E272" s="59" t="s">
        <v>697</v>
      </c>
      <c r="F272" s="57">
        <v>5</v>
      </c>
      <c r="G272" s="58" t="s">
        <v>183</v>
      </c>
      <c r="H272" s="59" t="s">
        <v>698</v>
      </c>
      <c r="I272" s="60">
        <v>39417</v>
      </c>
      <c r="J272" s="60"/>
      <c r="K272" s="69"/>
    </row>
    <row r="273" spans="1:11" ht="27" customHeight="1" thickBot="1">
      <c r="A273" s="55" t="s">
        <v>49</v>
      </c>
      <c r="B273" s="56" t="s">
        <v>736</v>
      </c>
      <c r="C273" s="57">
        <v>6</v>
      </c>
      <c r="D273" s="58" t="s">
        <v>266</v>
      </c>
      <c r="E273" s="59" t="s">
        <v>268</v>
      </c>
      <c r="F273" s="57">
        <v>16</v>
      </c>
      <c r="G273" s="58" t="s">
        <v>214</v>
      </c>
      <c r="H273" s="59" t="s">
        <v>425</v>
      </c>
      <c r="I273" s="60">
        <v>39995</v>
      </c>
      <c r="J273" s="60"/>
      <c r="K273" s="60"/>
    </row>
    <row r="274" spans="1:11" ht="27" customHeight="1" thickBot="1">
      <c r="A274" s="55" t="s">
        <v>49</v>
      </c>
      <c r="B274" s="56" t="s">
        <v>736</v>
      </c>
      <c r="C274" s="57">
        <v>6</v>
      </c>
      <c r="D274" s="58" t="s">
        <v>266</v>
      </c>
      <c r="E274" s="59" t="s">
        <v>268</v>
      </c>
      <c r="F274" s="57">
        <v>6</v>
      </c>
      <c r="G274" s="58" t="s">
        <v>233</v>
      </c>
      <c r="H274" s="59" t="s">
        <v>368</v>
      </c>
      <c r="I274" s="60">
        <v>39995</v>
      </c>
      <c r="J274" s="60"/>
      <c r="K274" s="60"/>
    </row>
    <row r="275" spans="1:11" ht="27" customHeight="1" thickBot="1">
      <c r="A275" s="55" t="s">
        <v>49</v>
      </c>
      <c r="B275" s="56" t="s">
        <v>736</v>
      </c>
      <c r="C275" s="57">
        <v>6</v>
      </c>
      <c r="D275" s="58" t="s">
        <v>233</v>
      </c>
      <c r="E275" s="59" t="s">
        <v>368</v>
      </c>
      <c r="F275" s="57">
        <v>16</v>
      </c>
      <c r="G275" s="58" t="s">
        <v>214</v>
      </c>
      <c r="H275" s="59" t="s">
        <v>425</v>
      </c>
      <c r="I275" s="60">
        <v>39173</v>
      </c>
      <c r="J275" s="60"/>
      <c r="K275" s="60"/>
    </row>
    <row r="276" spans="1:11" ht="27" customHeight="1" thickBot="1">
      <c r="A276" s="55" t="s">
        <v>49</v>
      </c>
      <c r="B276" s="56" t="s">
        <v>736</v>
      </c>
      <c r="C276" s="57">
        <v>6</v>
      </c>
      <c r="D276" s="58" t="s">
        <v>233</v>
      </c>
      <c r="E276" s="59" t="s">
        <v>368</v>
      </c>
      <c r="F276" s="57">
        <v>6</v>
      </c>
      <c r="G276" s="58" t="s">
        <v>266</v>
      </c>
      <c r="H276" s="59" t="s">
        <v>268</v>
      </c>
      <c r="I276" s="60">
        <v>39995</v>
      </c>
      <c r="J276" s="60"/>
      <c r="K276" s="60"/>
    </row>
    <row r="277" spans="1:11" ht="27" customHeight="1" thickBot="1">
      <c r="A277" s="55" t="s">
        <v>49</v>
      </c>
      <c r="B277" s="56" t="s">
        <v>736</v>
      </c>
      <c r="C277" s="57">
        <v>6</v>
      </c>
      <c r="D277" s="58" t="s">
        <v>233</v>
      </c>
      <c r="E277" s="59" t="s">
        <v>368</v>
      </c>
      <c r="F277" s="57">
        <v>15</v>
      </c>
      <c r="G277" s="58" t="s">
        <v>174</v>
      </c>
      <c r="H277" s="59" t="s">
        <v>352</v>
      </c>
      <c r="I277" s="60">
        <v>39173</v>
      </c>
      <c r="J277" s="60"/>
      <c r="K277" s="60"/>
    </row>
    <row r="278" spans="1:11" ht="27" customHeight="1" thickBot="1">
      <c r="A278" s="61" t="s">
        <v>49</v>
      </c>
      <c r="B278" s="56" t="s">
        <v>736</v>
      </c>
      <c r="C278" s="62">
        <v>6</v>
      </c>
      <c r="D278" s="62" t="s">
        <v>233</v>
      </c>
      <c r="E278" s="63" t="s">
        <v>368</v>
      </c>
      <c r="F278" s="64">
        <v>6</v>
      </c>
      <c r="G278" s="62" t="s">
        <v>617</v>
      </c>
      <c r="H278" s="63" t="s">
        <v>705</v>
      </c>
      <c r="I278" s="60">
        <v>43066</v>
      </c>
      <c r="J278" s="60"/>
      <c r="K278" s="60"/>
    </row>
    <row r="279" spans="1:11" ht="27" customHeight="1" thickBot="1">
      <c r="A279" s="68" t="s">
        <v>49</v>
      </c>
      <c r="B279" s="56" t="s">
        <v>736</v>
      </c>
      <c r="C279" s="57">
        <v>6</v>
      </c>
      <c r="D279" s="62" t="s">
        <v>173</v>
      </c>
      <c r="E279" s="59" t="s">
        <v>366</v>
      </c>
      <c r="F279" s="64">
        <v>6</v>
      </c>
      <c r="G279" s="62" t="s">
        <v>221</v>
      </c>
      <c r="H279" s="63" t="s">
        <v>273</v>
      </c>
      <c r="I279" s="60">
        <v>44440</v>
      </c>
      <c r="J279" s="60"/>
      <c r="K279" s="69"/>
    </row>
    <row r="280" spans="1:11" ht="27" customHeight="1" thickBot="1">
      <c r="A280" s="55" t="s">
        <v>49</v>
      </c>
      <c r="B280" s="56" t="s">
        <v>736</v>
      </c>
      <c r="C280" s="57">
        <v>6</v>
      </c>
      <c r="D280" s="58" t="s">
        <v>221</v>
      </c>
      <c r="E280" s="59" t="s">
        <v>273</v>
      </c>
      <c r="F280" s="57">
        <v>6</v>
      </c>
      <c r="G280" s="58" t="s">
        <v>222</v>
      </c>
      <c r="H280" s="59" t="s">
        <v>362</v>
      </c>
      <c r="I280" s="60">
        <v>39173</v>
      </c>
      <c r="J280" s="60">
        <v>43971</v>
      </c>
      <c r="K280" s="60"/>
    </row>
    <row r="281" spans="1:11" ht="27" customHeight="1" thickBot="1">
      <c r="A281" s="55" t="s">
        <v>49</v>
      </c>
      <c r="B281" s="56" t="s">
        <v>736</v>
      </c>
      <c r="C281" s="57">
        <v>6</v>
      </c>
      <c r="D281" s="62" t="s">
        <v>227</v>
      </c>
      <c r="E281" s="59" t="s">
        <v>271</v>
      </c>
      <c r="F281" s="64">
        <v>6</v>
      </c>
      <c r="G281" s="62" t="s">
        <v>221</v>
      </c>
      <c r="H281" s="59" t="s">
        <v>273</v>
      </c>
      <c r="I281" s="60">
        <v>43911</v>
      </c>
      <c r="J281" s="60"/>
      <c r="K281" s="60"/>
    </row>
    <row r="282" spans="1:11" ht="27" customHeight="1" thickBot="1">
      <c r="A282" s="74" t="s">
        <v>49</v>
      </c>
      <c r="B282" s="56" t="s">
        <v>736</v>
      </c>
      <c r="C282" s="62">
        <v>6</v>
      </c>
      <c r="D282" s="62" t="s">
        <v>617</v>
      </c>
      <c r="E282" s="63" t="s">
        <v>705</v>
      </c>
      <c r="F282" s="64">
        <v>6</v>
      </c>
      <c r="G282" s="62" t="s">
        <v>233</v>
      </c>
      <c r="H282" s="63" t="s">
        <v>368</v>
      </c>
      <c r="I282" s="60">
        <v>43066</v>
      </c>
      <c r="J282" s="60"/>
      <c r="K282" s="69"/>
    </row>
    <row r="283" spans="1:11" ht="27" customHeight="1" thickBot="1">
      <c r="A283" s="55" t="s">
        <v>49</v>
      </c>
      <c r="B283" s="56" t="s">
        <v>736</v>
      </c>
      <c r="C283" s="57">
        <v>6</v>
      </c>
      <c r="D283" s="58" t="s">
        <v>222</v>
      </c>
      <c r="E283" s="59" t="s">
        <v>362</v>
      </c>
      <c r="F283" s="57">
        <v>6</v>
      </c>
      <c r="G283" s="58" t="s">
        <v>221</v>
      </c>
      <c r="H283" s="59" t="s">
        <v>273</v>
      </c>
      <c r="I283" s="60">
        <v>39173</v>
      </c>
      <c r="J283" s="60">
        <v>43971</v>
      </c>
      <c r="K283" s="60"/>
    </row>
    <row r="284" spans="1:11" ht="27" customHeight="1" thickBot="1">
      <c r="A284" s="61" t="s">
        <v>49</v>
      </c>
      <c r="B284" s="56" t="s">
        <v>736</v>
      </c>
      <c r="C284" s="62">
        <v>6</v>
      </c>
      <c r="D284" s="62" t="s">
        <v>284</v>
      </c>
      <c r="E284" s="59" t="s">
        <v>704</v>
      </c>
      <c r="F284" s="64">
        <v>6</v>
      </c>
      <c r="G284" s="62" t="s">
        <v>265</v>
      </c>
      <c r="H284" s="59" t="s">
        <v>369</v>
      </c>
      <c r="I284" s="60">
        <v>43070</v>
      </c>
      <c r="J284" s="60"/>
      <c r="K284" s="60"/>
    </row>
    <row r="285" spans="1:11" ht="27" customHeight="1" thickBot="1">
      <c r="A285" s="55" t="s">
        <v>49</v>
      </c>
      <c r="B285" s="56" t="s">
        <v>736</v>
      </c>
      <c r="C285" s="57">
        <v>16</v>
      </c>
      <c r="D285" s="58" t="s">
        <v>214</v>
      </c>
      <c r="E285" s="59" t="s">
        <v>425</v>
      </c>
      <c r="F285" s="57">
        <v>6</v>
      </c>
      <c r="G285" s="58" t="s">
        <v>266</v>
      </c>
      <c r="H285" s="59" t="s">
        <v>268</v>
      </c>
      <c r="I285" s="60">
        <v>39995</v>
      </c>
      <c r="J285" s="60"/>
      <c r="K285" s="60"/>
    </row>
    <row r="286" spans="1:11" ht="27" customHeight="1" thickBot="1">
      <c r="A286" s="55" t="s">
        <v>49</v>
      </c>
      <c r="B286" s="56" t="s">
        <v>736</v>
      </c>
      <c r="C286" s="57">
        <v>16</v>
      </c>
      <c r="D286" s="58" t="s">
        <v>214</v>
      </c>
      <c r="E286" s="59" t="s">
        <v>425</v>
      </c>
      <c r="F286" s="57">
        <v>6</v>
      </c>
      <c r="G286" s="58" t="s">
        <v>233</v>
      </c>
      <c r="H286" s="59" t="s">
        <v>368</v>
      </c>
      <c r="I286" s="60">
        <v>39995</v>
      </c>
      <c r="J286" s="60"/>
      <c r="K286" s="60"/>
    </row>
    <row r="287" spans="1:11" ht="27" customHeight="1" thickBot="1">
      <c r="A287" s="55" t="s">
        <v>49</v>
      </c>
      <c r="B287" s="56" t="s">
        <v>736</v>
      </c>
      <c r="C287" s="57">
        <v>16</v>
      </c>
      <c r="D287" s="62" t="s">
        <v>213</v>
      </c>
      <c r="E287" s="59" t="s">
        <v>412</v>
      </c>
      <c r="F287" s="64">
        <v>16</v>
      </c>
      <c r="G287" s="62" t="s">
        <v>214</v>
      </c>
      <c r="H287" s="63" t="s">
        <v>425</v>
      </c>
      <c r="I287" s="60">
        <v>44706</v>
      </c>
      <c r="J287" s="60"/>
      <c r="K287" s="60"/>
    </row>
    <row r="288" spans="1:11" ht="27" customHeight="1" thickBot="1">
      <c r="A288" s="55" t="s">
        <v>49</v>
      </c>
      <c r="B288" s="56" t="s">
        <v>736</v>
      </c>
      <c r="C288" s="57">
        <v>16</v>
      </c>
      <c r="D288" s="58" t="s">
        <v>210</v>
      </c>
      <c r="E288" s="59" t="s">
        <v>347</v>
      </c>
      <c r="F288" s="57">
        <v>5</v>
      </c>
      <c r="G288" s="58" t="s">
        <v>212</v>
      </c>
      <c r="H288" s="59" t="s">
        <v>411</v>
      </c>
      <c r="I288" s="60">
        <v>39173</v>
      </c>
      <c r="J288" s="60"/>
      <c r="K288" s="60"/>
    </row>
    <row r="289" spans="1:11" ht="27" customHeight="1" thickBot="1">
      <c r="A289" s="55" t="s">
        <v>49</v>
      </c>
      <c r="B289" s="56" t="s">
        <v>736</v>
      </c>
      <c r="C289" s="57">
        <v>16</v>
      </c>
      <c r="D289" s="58" t="s">
        <v>210</v>
      </c>
      <c r="E289" s="59" t="s">
        <v>347</v>
      </c>
      <c r="F289" s="57">
        <v>16</v>
      </c>
      <c r="G289" s="58" t="s">
        <v>207</v>
      </c>
      <c r="H289" s="59" t="s">
        <v>346</v>
      </c>
      <c r="I289" s="60">
        <v>40148</v>
      </c>
      <c r="J289" s="60"/>
      <c r="K289" s="60"/>
    </row>
    <row r="290" spans="1:11" ht="27" customHeight="1" thickBot="1">
      <c r="A290" s="55" t="s">
        <v>49</v>
      </c>
      <c r="B290" s="56" t="s">
        <v>736</v>
      </c>
      <c r="C290" s="57">
        <v>16</v>
      </c>
      <c r="D290" s="58" t="s">
        <v>210</v>
      </c>
      <c r="E290" s="59" t="s">
        <v>347</v>
      </c>
      <c r="F290" s="57">
        <v>16</v>
      </c>
      <c r="G290" s="58" t="s">
        <v>208</v>
      </c>
      <c r="H290" s="59" t="s">
        <v>345</v>
      </c>
      <c r="I290" s="60">
        <v>39173</v>
      </c>
      <c r="J290" s="60"/>
      <c r="K290" s="60"/>
    </row>
    <row r="291" spans="1:11" ht="27" customHeight="1" thickBot="1">
      <c r="A291" s="55" t="s">
        <v>49</v>
      </c>
      <c r="B291" s="56" t="s">
        <v>736</v>
      </c>
      <c r="C291" s="57">
        <v>16</v>
      </c>
      <c r="D291" s="58" t="s">
        <v>207</v>
      </c>
      <c r="E291" s="59" t="s">
        <v>346</v>
      </c>
      <c r="F291" s="57">
        <v>16</v>
      </c>
      <c r="G291" s="58" t="s">
        <v>210</v>
      </c>
      <c r="H291" s="59" t="s">
        <v>347</v>
      </c>
      <c r="I291" s="60">
        <v>40148</v>
      </c>
      <c r="J291" s="60"/>
      <c r="K291" s="60"/>
    </row>
    <row r="292" spans="1:11" ht="27" customHeight="1" thickBot="1">
      <c r="A292" s="68" t="s">
        <v>49</v>
      </c>
      <c r="B292" s="56" t="s">
        <v>736</v>
      </c>
      <c r="C292" s="57">
        <v>16</v>
      </c>
      <c r="D292" s="58" t="s">
        <v>207</v>
      </c>
      <c r="E292" s="59" t="s">
        <v>346</v>
      </c>
      <c r="F292" s="57">
        <v>16</v>
      </c>
      <c r="G292" s="58" t="s">
        <v>208</v>
      </c>
      <c r="H292" s="59" t="s">
        <v>345</v>
      </c>
      <c r="I292" s="60">
        <v>40148</v>
      </c>
      <c r="J292" s="60"/>
      <c r="K292" s="69"/>
    </row>
    <row r="293" spans="1:11" ht="27" customHeight="1" thickBot="1">
      <c r="A293" s="55" t="s">
        <v>50</v>
      </c>
      <c r="B293" s="56" t="s">
        <v>92</v>
      </c>
      <c r="C293" s="57">
        <v>6</v>
      </c>
      <c r="D293" s="58" t="s">
        <v>222</v>
      </c>
      <c r="E293" s="59" t="s">
        <v>362</v>
      </c>
      <c r="F293" s="57">
        <v>6</v>
      </c>
      <c r="G293" s="58" t="s">
        <v>248</v>
      </c>
      <c r="H293" s="59" t="s">
        <v>706</v>
      </c>
      <c r="I293" s="60">
        <v>40087</v>
      </c>
      <c r="J293" s="60"/>
      <c r="K293" s="60"/>
    </row>
    <row r="294" spans="1:11" ht="27" customHeight="1" thickBot="1">
      <c r="A294" s="55" t="s">
        <v>50</v>
      </c>
      <c r="B294" s="56" t="s">
        <v>92</v>
      </c>
      <c r="C294" s="57">
        <v>6</v>
      </c>
      <c r="D294" s="58" t="s">
        <v>248</v>
      </c>
      <c r="E294" s="59" t="s">
        <v>706</v>
      </c>
      <c r="F294" s="57">
        <v>6</v>
      </c>
      <c r="G294" s="58" t="s">
        <v>222</v>
      </c>
      <c r="H294" s="59" t="s">
        <v>362</v>
      </c>
      <c r="I294" s="60">
        <v>40087</v>
      </c>
      <c r="J294" s="60"/>
      <c r="K294" s="60"/>
    </row>
    <row r="295" spans="1:11" ht="27" customHeight="1" thickBot="1">
      <c r="A295" s="68" t="s">
        <v>50</v>
      </c>
      <c r="B295" s="56" t="s">
        <v>92</v>
      </c>
      <c r="C295" s="57">
        <v>16</v>
      </c>
      <c r="D295" s="62" t="s">
        <v>214</v>
      </c>
      <c r="E295" s="59" t="s">
        <v>425</v>
      </c>
      <c r="F295" s="64">
        <v>16</v>
      </c>
      <c r="G295" s="62" t="s">
        <v>213</v>
      </c>
      <c r="H295" s="63" t="s">
        <v>412</v>
      </c>
      <c r="I295" s="60">
        <v>44382</v>
      </c>
      <c r="J295" s="60"/>
      <c r="K295" s="69"/>
    </row>
    <row r="296" spans="1:11" ht="27" customHeight="1" thickBot="1">
      <c r="A296" s="55" t="s">
        <v>50</v>
      </c>
      <c r="B296" s="56" t="s">
        <v>92</v>
      </c>
      <c r="C296" s="57">
        <v>16</v>
      </c>
      <c r="D296" s="58" t="s">
        <v>209</v>
      </c>
      <c r="E296" s="59" t="s">
        <v>348</v>
      </c>
      <c r="F296" s="57">
        <v>16</v>
      </c>
      <c r="G296" s="58" t="s">
        <v>208</v>
      </c>
      <c r="H296" s="59" t="s">
        <v>345</v>
      </c>
      <c r="I296" s="60">
        <v>39173</v>
      </c>
      <c r="J296" s="60"/>
      <c r="K296" s="60"/>
    </row>
    <row r="297" spans="1:11" ht="27" customHeight="1" thickBot="1">
      <c r="A297" s="61" t="s">
        <v>50</v>
      </c>
      <c r="B297" s="56" t="s">
        <v>92</v>
      </c>
      <c r="C297" s="62">
        <v>16</v>
      </c>
      <c r="D297" s="62" t="s">
        <v>208</v>
      </c>
      <c r="E297" s="63" t="s">
        <v>345</v>
      </c>
      <c r="F297" s="64">
        <v>16</v>
      </c>
      <c r="G297" s="62" t="s">
        <v>209</v>
      </c>
      <c r="H297" s="63" t="s">
        <v>348</v>
      </c>
      <c r="I297" s="60">
        <v>39173</v>
      </c>
      <c r="J297" s="60"/>
      <c r="K297" s="60"/>
    </row>
    <row r="298" spans="1:11" ht="27" customHeight="1" thickBot="1">
      <c r="A298" s="68" t="s">
        <v>50</v>
      </c>
      <c r="B298" s="56" t="s">
        <v>93</v>
      </c>
      <c r="C298" s="64">
        <v>6</v>
      </c>
      <c r="D298" s="62" t="s">
        <v>751</v>
      </c>
      <c r="E298" s="56" t="s">
        <v>750</v>
      </c>
      <c r="F298" s="64">
        <v>3</v>
      </c>
      <c r="G298" s="62" t="s">
        <v>172</v>
      </c>
      <c r="H298" s="63" t="s">
        <v>674</v>
      </c>
      <c r="I298" s="60">
        <v>45138</v>
      </c>
      <c r="J298" s="60"/>
      <c r="K298" s="69"/>
    </row>
    <row r="299" spans="1:11" ht="27" customHeight="1" thickBot="1">
      <c r="A299" s="68" t="s">
        <v>50</v>
      </c>
      <c r="B299" s="56" t="s">
        <v>93</v>
      </c>
      <c r="C299" s="64">
        <v>6</v>
      </c>
      <c r="D299" s="62" t="s">
        <v>284</v>
      </c>
      <c r="E299" s="56" t="s">
        <v>750</v>
      </c>
      <c r="F299" s="64">
        <v>5</v>
      </c>
      <c r="G299" s="62" t="s">
        <v>232</v>
      </c>
      <c r="H299" s="63" t="s">
        <v>748</v>
      </c>
      <c r="I299" s="60">
        <v>45292</v>
      </c>
      <c r="J299" s="60"/>
      <c r="K299" s="69"/>
    </row>
    <row r="300" spans="1:11" ht="27" customHeight="1" thickBot="1">
      <c r="A300" s="61" t="s">
        <v>51</v>
      </c>
      <c r="B300" s="56" t="s">
        <v>105</v>
      </c>
      <c r="C300" s="62">
        <v>3</v>
      </c>
      <c r="D300" s="62" t="s">
        <v>215</v>
      </c>
      <c r="E300" s="59" t="s">
        <v>675</v>
      </c>
      <c r="F300" s="64">
        <v>2</v>
      </c>
      <c r="G300" s="62" t="s">
        <v>612</v>
      </c>
      <c r="H300" s="59" t="s">
        <v>269</v>
      </c>
      <c r="I300" s="60">
        <v>43023</v>
      </c>
      <c r="J300" s="60">
        <v>43387</v>
      </c>
      <c r="K300" s="60"/>
    </row>
    <row r="301" spans="1:11" ht="27" customHeight="1" thickBot="1">
      <c r="A301" s="61" t="s">
        <v>51</v>
      </c>
      <c r="B301" s="56" t="s">
        <v>105</v>
      </c>
      <c r="C301" s="62">
        <v>6</v>
      </c>
      <c r="D301" s="62" t="s">
        <v>616</v>
      </c>
      <c r="E301" s="59" t="s">
        <v>701</v>
      </c>
      <c r="F301" s="64">
        <v>6</v>
      </c>
      <c r="G301" s="62" t="s">
        <v>250</v>
      </c>
      <c r="H301" s="59" t="s">
        <v>29</v>
      </c>
      <c r="I301" s="60">
        <v>43016</v>
      </c>
      <c r="J301" s="60"/>
      <c r="K301" s="60"/>
    </row>
    <row r="302" spans="1:11" ht="27" customHeight="1" thickBot="1">
      <c r="A302" s="68" t="s">
        <v>51</v>
      </c>
      <c r="B302" s="56" t="s">
        <v>105</v>
      </c>
      <c r="C302" s="64">
        <v>6</v>
      </c>
      <c r="D302" s="62" t="s">
        <v>250</v>
      </c>
      <c r="E302" s="56" t="s">
        <v>29</v>
      </c>
      <c r="F302" s="64">
        <v>6</v>
      </c>
      <c r="G302" s="62" t="s">
        <v>616</v>
      </c>
      <c r="H302" s="56" t="s">
        <v>701</v>
      </c>
      <c r="I302" s="60">
        <v>43800</v>
      </c>
      <c r="J302" s="60">
        <v>43800</v>
      </c>
      <c r="K302" s="69"/>
    </row>
    <row r="303" spans="1:11" ht="27" customHeight="1" thickBot="1">
      <c r="A303" s="55" t="s">
        <v>51</v>
      </c>
      <c r="B303" s="56" t="s">
        <v>106</v>
      </c>
      <c r="C303" s="57">
        <v>6</v>
      </c>
      <c r="D303" s="58" t="s">
        <v>270</v>
      </c>
      <c r="E303" s="59" t="s">
        <v>703</v>
      </c>
      <c r="F303" s="57">
        <v>6</v>
      </c>
      <c r="G303" s="58" t="s">
        <v>228</v>
      </c>
      <c r="H303" s="59" t="s">
        <v>702</v>
      </c>
      <c r="I303" s="60">
        <v>42350</v>
      </c>
      <c r="J303" s="60"/>
      <c r="K303" s="60"/>
    </row>
    <row r="304" spans="1:11" ht="27" customHeight="1" thickBot="1">
      <c r="A304" s="55" t="s">
        <v>52</v>
      </c>
      <c r="B304" s="56" t="s">
        <v>94</v>
      </c>
      <c r="C304" s="57">
        <v>1</v>
      </c>
      <c r="D304" s="58" t="s">
        <v>175</v>
      </c>
      <c r="E304" s="59" t="s">
        <v>437</v>
      </c>
      <c r="F304" s="57">
        <v>1</v>
      </c>
      <c r="G304" s="58" t="s">
        <v>192</v>
      </c>
      <c r="H304" s="59" t="s">
        <v>379</v>
      </c>
      <c r="I304" s="60">
        <v>39448</v>
      </c>
      <c r="J304" s="60"/>
      <c r="K304" s="60"/>
    </row>
    <row r="305" spans="1:11" ht="27" customHeight="1" thickBot="1">
      <c r="A305" s="55" t="s">
        <v>52</v>
      </c>
      <c r="B305" s="56" t="s">
        <v>94</v>
      </c>
      <c r="C305" s="57">
        <v>1</v>
      </c>
      <c r="D305" s="58" t="s">
        <v>192</v>
      </c>
      <c r="E305" s="59" t="s">
        <v>379</v>
      </c>
      <c r="F305" s="57">
        <v>1</v>
      </c>
      <c r="G305" s="58" t="s">
        <v>175</v>
      </c>
      <c r="H305" s="59" t="s">
        <v>437</v>
      </c>
      <c r="I305" s="60">
        <v>39448</v>
      </c>
      <c r="J305" s="60"/>
      <c r="K305" s="60"/>
    </row>
    <row r="306" spans="1:11" ht="27" customHeight="1" thickBot="1">
      <c r="A306" s="55" t="s">
        <v>52</v>
      </c>
      <c r="B306" s="56" t="s">
        <v>94</v>
      </c>
      <c r="C306" s="57">
        <v>3</v>
      </c>
      <c r="D306" s="58" t="s">
        <v>215</v>
      </c>
      <c r="E306" s="59" t="s">
        <v>675</v>
      </c>
      <c r="F306" s="57">
        <v>2</v>
      </c>
      <c r="G306" s="58" t="s">
        <v>612</v>
      </c>
      <c r="H306" s="59" t="s">
        <v>269</v>
      </c>
      <c r="I306" s="60">
        <v>39173</v>
      </c>
      <c r="J306" s="60"/>
      <c r="K306" s="60"/>
    </row>
    <row r="307" spans="1:11" ht="27" customHeight="1" thickBot="1">
      <c r="A307" s="55" t="s">
        <v>52</v>
      </c>
      <c r="B307" s="56" t="s">
        <v>94</v>
      </c>
      <c r="C307" s="57">
        <v>3</v>
      </c>
      <c r="D307" s="58" t="s">
        <v>215</v>
      </c>
      <c r="E307" s="59" t="s">
        <v>675</v>
      </c>
      <c r="F307" s="57">
        <v>3</v>
      </c>
      <c r="G307" s="58" t="s">
        <v>216</v>
      </c>
      <c r="H307" s="59" t="s">
        <v>678</v>
      </c>
      <c r="I307" s="60">
        <v>39173</v>
      </c>
      <c r="J307" s="60"/>
      <c r="K307" s="60"/>
    </row>
    <row r="308" spans="1:11" ht="27" customHeight="1" thickBot="1">
      <c r="A308" s="55" t="s">
        <v>52</v>
      </c>
      <c r="B308" s="56" t="s">
        <v>94</v>
      </c>
      <c r="C308" s="57">
        <v>3</v>
      </c>
      <c r="D308" s="58" t="s">
        <v>215</v>
      </c>
      <c r="E308" s="59" t="s">
        <v>675</v>
      </c>
      <c r="F308" s="57">
        <v>9</v>
      </c>
      <c r="G308" s="58" t="s">
        <v>198</v>
      </c>
      <c r="H308" s="59" t="s">
        <v>669</v>
      </c>
      <c r="I308" s="60">
        <v>40513</v>
      </c>
      <c r="J308" s="60"/>
      <c r="K308" s="60"/>
    </row>
    <row r="309" spans="1:11" ht="27" customHeight="1" thickBot="1">
      <c r="A309" s="55" t="s">
        <v>52</v>
      </c>
      <c r="B309" s="56" t="s">
        <v>94</v>
      </c>
      <c r="C309" s="57">
        <v>3</v>
      </c>
      <c r="D309" s="58" t="s">
        <v>216</v>
      </c>
      <c r="E309" s="59" t="s">
        <v>678</v>
      </c>
      <c r="F309" s="57">
        <v>2</v>
      </c>
      <c r="G309" s="58" t="s">
        <v>612</v>
      </c>
      <c r="H309" s="59" t="s">
        <v>269</v>
      </c>
      <c r="I309" s="60">
        <v>39173</v>
      </c>
      <c r="J309" s="60"/>
      <c r="K309" s="60"/>
    </row>
    <row r="310" spans="1:11" ht="27" customHeight="1" thickBot="1">
      <c r="A310" s="55" t="s">
        <v>52</v>
      </c>
      <c r="B310" s="56" t="s">
        <v>94</v>
      </c>
      <c r="C310" s="57">
        <v>3</v>
      </c>
      <c r="D310" s="58" t="s">
        <v>170</v>
      </c>
      <c r="E310" s="59" t="s">
        <v>676</v>
      </c>
      <c r="F310" s="57">
        <v>3</v>
      </c>
      <c r="G310" s="58" t="s">
        <v>171</v>
      </c>
      <c r="H310" s="59" t="s">
        <v>677</v>
      </c>
      <c r="I310" s="60">
        <v>39173</v>
      </c>
      <c r="J310" s="60"/>
      <c r="K310" s="60"/>
    </row>
    <row r="311" spans="1:11" ht="27" customHeight="1" thickBot="1">
      <c r="A311" s="61" t="s">
        <v>52</v>
      </c>
      <c r="B311" s="56" t="s">
        <v>94</v>
      </c>
      <c r="C311" s="62">
        <v>6</v>
      </c>
      <c r="D311" s="62" t="s">
        <v>616</v>
      </c>
      <c r="E311" s="59" t="s">
        <v>701</v>
      </c>
      <c r="F311" s="64">
        <v>6</v>
      </c>
      <c r="G311" s="62" t="s">
        <v>617</v>
      </c>
      <c r="H311" s="59" t="s">
        <v>705</v>
      </c>
      <c r="I311" s="60">
        <v>43066</v>
      </c>
      <c r="J311" s="60"/>
      <c r="K311" s="60"/>
    </row>
    <row r="312" spans="1:11" ht="27" customHeight="1" thickBot="1">
      <c r="A312" s="61" t="s">
        <v>52</v>
      </c>
      <c r="B312" s="56" t="s">
        <v>94</v>
      </c>
      <c r="C312" s="62">
        <v>6</v>
      </c>
      <c r="D312" s="62" t="s">
        <v>616</v>
      </c>
      <c r="E312" s="59" t="s">
        <v>701</v>
      </c>
      <c r="F312" s="64">
        <v>6</v>
      </c>
      <c r="G312" s="62" t="s">
        <v>222</v>
      </c>
      <c r="H312" s="59" t="s">
        <v>362</v>
      </c>
      <c r="I312" s="60">
        <v>43016</v>
      </c>
      <c r="J312" s="60"/>
      <c r="K312" s="60"/>
    </row>
    <row r="313" spans="1:11" ht="27" customHeight="1" thickBot="1">
      <c r="A313" s="61" t="s">
        <v>52</v>
      </c>
      <c r="B313" s="56" t="s">
        <v>94</v>
      </c>
      <c r="C313" s="62">
        <v>6</v>
      </c>
      <c r="D313" s="62" t="s">
        <v>173</v>
      </c>
      <c r="E313" s="63" t="s">
        <v>366</v>
      </c>
      <c r="F313" s="64">
        <v>6</v>
      </c>
      <c r="G313" s="62" t="s">
        <v>221</v>
      </c>
      <c r="H313" s="63" t="s">
        <v>273</v>
      </c>
      <c r="I313" s="60">
        <v>42552</v>
      </c>
      <c r="J313" s="60"/>
      <c r="K313" s="60"/>
    </row>
    <row r="314" spans="1:11" ht="27" customHeight="1" thickBot="1">
      <c r="A314" s="61" t="s">
        <v>52</v>
      </c>
      <c r="B314" s="56" t="s">
        <v>94</v>
      </c>
      <c r="C314" s="62">
        <v>6</v>
      </c>
      <c r="D314" s="62" t="s">
        <v>173</v>
      </c>
      <c r="E314" s="63" t="s">
        <v>366</v>
      </c>
      <c r="F314" s="64">
        <v>6</v>
      </c>
      <c r="G314" s="62" t="s">
        <v>227</v>
      </c>
      <c r="H314" s="63" t="s">
        <v>271</v>
      </c>
      <c r="I314" s="60">
        <v>42552</v>
      </c>
      <c r="J314" s="60"/>
      <c r="K314" s="60"/>
    </row>
    <row r="315" spans="1:11" ht="27" customHeight="1" thickBot="1">
      <c r="A315" s="61" t="s">
        <v>52</v>
      </c>
      <c r="B315" s="56" t="s">
        <v>94</v>
      </c>
      <c r="C315" s="62">
        <v>6</v>
      </c>
      <c r="D315" s="62" t="s">
        <v>221</v>
      </c>
      <c r="E315" s="63" t="s">
        <v>273</v>
      </c>
      <c r="F315" s="64">
        <v>6</v>
      </c>
      <c r="G315" s="62" t="s">
        <v>227</v>
      </c>
      <c r="H315" s="63" t="s">
        <v>271</v>
      </c>
      <c r="I315" s="60">
        <v>43009</v>
      </c>
      <c r="J315" s="60"/>
      <c r="K315" s="60"/>
    </row>
    <row r="316" spans="1:11" ht="27" customHeight="1" thickBot="1">
      <c r="A316" s="55" t="s">
        <v>52</v>
      </c>
      <c r="B316" s="56" t="s">
        <v>94</v>
      </c>
      <c r="C316" s="57">
        <v>6</v>
      </c>
      <c r="D316" s="58" t="s">
        <v>228</v>
      </c>
      <c r="E316" s="59" t="s">
        <v>702</v>
      </c>
      <c r="F316" s="57">
        <v>16</v>
      </c>
      <c r="G316" s="58" t="s">
        <v>213</v>
      </c>
      <c r="H316" s="59" t="s">
        <v>412</v>
      </c>
      <c r="I316" s="60">
        <v>42030</v>
      </c>
      <c r="J316" s="60"/>
      <c r="K316" s="60"/>
    </row>
    <row r="317" spans="1:11" ht="27" customHeight="1" thickBot="1">
      <c r="A317" s="61" t="s">
        <v>52</v>
      </c>
      <c r="B317" s="56" t="s">
        <v>94</v>
      </c>
      <c r="C317" s="62">
        <v>6</v>
      </c>
      <c r="D317" s="62" t="s">
        <v>227</v>
      </c>
      <c r="E317" s="63" t="s">
        <v>271</v>
      </c>
      <c r="F317" s="64">
        <v>6</v>
      </c>
      <c r="G317" s="62" t="s">
        <v>221</v>
      </c>
      <c r="H317" s="63" t="s">
        <v>273</v>
      </c>
      <c r="I317" s="60">
        <v>43009</v>
      </c>
      <c r="J317" s="60"/>
      <c r="K317" s="60"/>
    </row>
    <row r="318" spans="1:11" ht="27" customHeight="1" thickBot="1">
      <c r="A318" s="61" t="s">
        <v>52</v>
      </c>
      <c r="B318" s="56" t="s">
        <v>94</v>
      </c>
      <c r="C318" s="62">
        <v>6</v>
      </c>
      <c r="D318" s="62" t="s">
        <v>270</v>
      </c>
      <c r="E318" s="59" t="s">
        <v>703</v>
      </c>
      <c r="F318" s="64">
        <v>6</v>
      </c>
      <c r="G318" s="62" t="s">
        <v>284</v>
      </c>
      <c r="H318" s="59" t="s">
        <v>704</v>
      </c>
      <c r="I318" s="60">
        <v>43101</v>
      </c>
      <c r="J318" s="60"/>
      <c r="K318" s="60"/>
    </row>
    <row r="319" spans="1:11" ht="27" customHeight="1" thickBot="1">
      <c r="A319" s="68" t="s">
        <v>52</v>
      </c>
      <c r="B319" s="56" t="s">
        <v>94</v>
      </c>
      <c r="C319" s="64">
        <v>6</v>
      </c>
      <c r="D319" s="62" t="s">
        <v>248</v>
      </c>
      <c r="E319" s="59" t="s">
        <v>706</v>
      </c>
      <c r="F319" s="64">
        <v>6</v>
      </c>
      <c r="G319" s="62" t="s">
        <v>224</v>
      </c>
      <c r="H319" s="63" t="s">
        <v>363</v>
      </c>
      <c r="I319" s="60">
        <v>44927</v>
      </c>
      <c r="J319" s="60"/>
      <c r="K319" s="69"/>
    </row>
    <row r="320" spans="1:11" ht="27" customHeight="1" thickBot="1">
      <c r="A320" s="61" t="s">
        <v>52</v>
      </c>
      <c r="B320" s="56" t="s">
        <v>94</v>
      </c>
      <c r="C320" s="62">
        <v>6</v>
      </c>
      <c r="D320" s="62" t="s">
        <v>284</v>
      </c>
      <c r="E320" s="59" t="s">
        <v>704</v>
      </c>
      <c r="F320" s="64">
        <v>6</v>
      </c>
      <c r="G320" s="62" t="s">
        <v>270</v>
      </c>
      <c r="H320" s="59" t="s">
        <v>703</v>
      </c>
      <c r="I320" s="60">
        <v>43101</v>
      </c>
      <c r="J320" s="60"/>
      <c r="K320" s="60"/>
    </row>
    <row r="321" spans="1:11" ht="27" customHeight="1" thickBot="1">
      <c r="A321" s="55" t="s">
        <v>52</v>
      </c>
      <c r="B321" s="56" t="s">
        <v>94</v>
      </c>
      <c r="C321" s="57">
        <v>8</v>
      </c>
      <c r="D321" s="58" t="s">
        <v>226</v>
      </c>
      <c r="E321" s="59" t="s">
        <v>406</v>
      </c>
      <c r="F321" s="57">
        <v>8</v>
      </c>
      <c r="G321" s="58" t="s">
        <v>225</v>
      </c>
      <c r="H321" s="59" t="s">
        <v>407</v>
      </c>
      <c r="I321" s="60">
        <v>39173</v>
      </c>
      <c r="J321" s="60"/>
      <c r="K321" s="60"/>
    </row>
    <row r="322" spans="1:11" ht="27" customHeight="1" thickBot="1">
      <c r="A322" s="55" t="s">
        <v>52</v>
      </c>
      <c r="B322" s="56" t="s">
        <v>94</v>
      </c>
      <c r="C322" s="57">
        <v>8</v>
      </c>
      <c r="D322" s="58" t="s">
        <v>225</v>
      </c>
      <c r="E322" s="59" t="s">
        <v>407</v>
      </c>
      <c r="F322" s="57">
        <v>8</v>
      </c>
      <c r="G322" s="58" t="s">
        <v>226</v>
      </c>
      <c r="H322" s="59" t="s">
        <v>406</v>
      </c>
      <c r="I322" s="60">
        <v>39173</v>
      </c>
      <c r="J322" s="60"/>
      <c r="K322" s="60"/>
    </row>
    <row r="323" spans="1:11" ht="27" customHeight="1" thickBot="1">
      <c r="A323" s="68" t="s">
        <v>52</v>
      </c>
      <c r="B323" s="56" t="s">
        <v>94</v>
      </c>
      <c r="C323" s="57">
        <v>15</v>
      </c>
      <c r="D323" s="62" t="s">
        <v>238</v>
      </c>
      <c r="E323" s="59" t="s">
        <v>720</v>
      </c>
      <c r="F323" s="64">
        <v>15</v>
      </c>
      <c r="G323" s="62" t="s">
        <v>174</v>
      </c>
      <c r="H323" s="59" t="s">
        <v>352</v>
      </c>
      <c r="I323" s="60">
        <v>43817</v>
      </c>
      <c r="J323" s="60"/>
      <c r="K323" s="69"/>
    </row>
    <row r="324" spans="1:11" ht="27" customHeight="1" thickBot="1">
      <c r="A324" s="55" t="s">
        <v>52</v>
      </c>
      <c r="B324" s="56" t="s">
        <v>94</v>
      </c>
      <c r="C324" s="57">
        <v>16</v>
      </c>
      <c r="D324" s="58" t="s">
        <v>231</v>
      </c>
      <c r="E324" s="59" t="s">
        <v>724</v>
      </c>
      <c r="F324" s="57">
        <v>16</v>
      </c>
      <c r="G324" s="58" t="s">
        <v>214</v>
      </c>
      <c r="H324" s="59" t="s">
        <v>425</v>
      </c>
      <c r="I324" s="60">
        <v>40452</v>
      </c>
      <c r="J324" s="60"/>
      <c r="K324" s="60"/>
    </row>
    <row r="325" spans="1:11" ht="27" customHeight="1" thickBot="1">
      <c r="A325" s="55" t="s">
        <v>52</v>
      </c>
      <c r="B325" s="56" t="s">
        <v>94</v>
      </c>
      <c r="C325" s="57">
        <v>16</v>
      </c>
      <c r="D325" s="58" t="s">
        <v>231</v>
      </c>
      <c r="E325" s="59" t="s">
        <v>724</v>
      </c>
      <c r="F325" s="57">
        <v>16</v>
      </c>
      <c r="G325" s="58" t="s">
        <v>209</v>
      </c>
      <c r="H325" s="59" t="s">
        <v>348</v>
      </c>
      <c r="I325" s="60">
        <v>39814</v>
      </c>
      <c r="J325" s="60"/>
      <c r="K325" s="60"/>
    </row>
    <row r="326" spans="1:11" ht="27" customHeight="1" thickBot="1">
      <c r="A326" s="55" t="s">
        <v>52</v>
      </c>
      <c r="B326" s="56" t="s">
        <v>94</v>
      </c>
      <c r="C326" s="57">
        <v>16</v>
      </c>
      <c r="D326" s="58" t="s">
        <v>231</v>
      </c>
      <c r="E326" s="59" t="s">
        <v>724</v>
      </c>
      <c r="F326" s="57">
        <v>16</v>
      </c>
      <c r="G326" s="58" t="s">
        <v>207</v>
      </c>
      <c r="H326" s="59" t="s">
        <v>346</v>
      </c>
      <c r="I326" s="60">
        <v>39814</v>
      </c>
      <c r="J326" s="60"/>
      <c r="K326" s="60"/>
    </row>
    <row r="327" spans="1:11" ht="27" customHeight="1" thickBot="1">
      <c r="A327" s="68" t="s">
        <v>52</v>
      </c>
      <c r="B327" s="56" t="s">
        <v>95</v>
      </c>
      <c r="C327" s="57">
        <v>6</v>
      </c>
      <c r="D327" s="62" t="s">
        <v>284</v>
      </c>
      <c r="E327" s="59" t="s">
        <v>704</v>
      </c>
      <c r="F327" s="64">
        <v>5</v>
      </c>
      <c r="G327" s="62" t="s">
        <v>747</v>
      </c>
      <c r="H327" s="63" t="s">
        <v>748</v>
      </c>
      <c r="I327" s="60">
        <v>45078</v>
      </c>
      <c r="J327" s="60"/>
      <c r="K327" s="69"/>
    </row>
    <row r="328" spans="1:11" ht="27" customHeight="1" thickBot="1">
      <c r="A328" s="68" t="s">
        <v>53</v>
      </c>
      <c r="B328" s="56" t="s">
        <v>446</v>
      </c>
      <c r="C328" s="57">
        <v>6</v>
      </c>
      <c r="D328" s="62" t="s">
        <v>233</v>
      </c>
      <c r="E328" s="59" t="s">
        <v>368</v>
      </c>
      <c r="F328" s="64">
        <v>6</v>
      </c>
      <c r="G328" s="62" t="s">
        <v>617</v>
      </c>
      <c r="H328" s="59" t="s">
        <v>705</v>
      </c>
      <c r="I328" s="60">
        <v>43585</v>
      </c>
      <c r="J328" s="60"/>
      <c r="K328" s="69"/>
    </row>
    <row r="329" spans="1:11" ht="27" customHeight="1" thickBot="1">
      <c r="A329" s="68" t="s">
        <v>53</v>
      </c>
      <c r="B329" s="56" t="s">
        <v>446</v>
      </c>
      <c r="C329" s="57">
        <v>6</v>
      </c>
      <c r="D329" s="58" t="s">
        <v>173</v>
      </c>
      <c r="E329" s="59" t="s">
        <v>366</v>
      </c>
      <c r="F329" s="57">
        <v>6</v>
      </c>
      <c r="G329" s="58" t="s">
        <v>221</v>
      </c>
      <c r="H329" s="59" t="s">
        <v>273</v>
      </c>
      <c r="I329" s="60">
        <v>40513</v>
      </c>
      <c r="J329" s="60"/>
      <c r="K329" s="69"/>
    </row>
    <row r="330" spans="1:11" ht="27" customHeight="1" thickBot="1">
      <c r="A330" s="55" t="s">
        <v>53</v>
      </c>
      <c r="B330" s="56" t="s">
        <v>446</v>
      </c>
      <c r="C330" s="57">
        <v>6</v>
      </c>
      <c r="D330" s="58" t="s">
        <v>173</v>
      </c>
      <c r="E330" s="59" t="s">
        <v>366</v>
      </c>
      <c r="F330" s="57">
        <v>6</v>
      </c>
      <c r="G330" s="58" t="s">
        <v>227</v>
      </c>
      <c r="H330" s="59" t="s">
        <v>271</v>
      </c>
      <c r="I330" s="60">
        <v>42095</v>
      </c>
      <c r="J330" s="66" t="s">
        <v>451</v>
      </c>
      <c r="K330" s="66"/>
    </row>
    <row r="331" spans="1:11" ht="27" customHeight="1" thickBot="1">
      <c r="A331" s="61" t="s">
        <v>53</v>
      </c>
      <c r="B331" s="56" t="s">
        <v>446</v>
      </c>
      <c r="C331" s="62">
        <v>6</v>
      </c>
      <c r="D331" s="62" t="s">
        <v>221</v>
      </c>
      <c r="E331" s="63" t="s">
        <v>273</v>
      </c>
      <c r="F331" s="64">
        <v>6</v>
      </c>
      <c r="G331" s="62" t="s">
        <v>227</v>
      </c>
      <c r="H331" s="63" t="s">
        <v>271</v>
      </c>
      <c r="I331" s="60">
        <v>42979</v>
      </c>
      <c r="J331" s="60"/>
      <c r="K331" s="60"/>
    </row>
    <row r="332" spans="1:11" ht="27" customHeight="1" thickBot="1">
      <c r="A332" s="61" t="s">
        <v>53</v>
      </c>
      <c r="B332" s="56" t="s">
        <v>446</v>
      </c>
      <c r="C332" s="62">
        <v>6</v>
      </c>
      <c r="D332" s="62" t="s">
        <v>227</v>
      </c>
      <c r="E332" s="63" t="s">
        <v>271</v>
      </c>
      <c r="F332" s="64">
        <v>6</v>
      </c>
      <c r="G332" s="62" t="s">
        <v>221</v>
      </c>
      <c r="H332" s="63" t="s">
        <v>273</v>
      </c>
      <c r="I332" s="60">
        <v>42979</v>
      </c>
      <c r="J332" s="60"/>
      <c r="K332" s="60"/>
    </row>
    <row r="333" spans="1:11" ht="27" customHeight="1" thickBot="1">
      <c r="A333" s="55" t="s">
        <v>53</v>
      </c>
      <c r="B333" s="56" t="s">
        <v>446</v>
      </c>
      <c r="C333" s="57">
        <v>6</v>
      </c>
      <c r="D333" s="62" t="s">
        <v>617</v>
      </c>
      <c r="E333" s="63" t="s">
        <v>705</v>
      </c>
      <c r="F333" s="64">
        <v>6</v>
      </c>
      <c r="G333" s="62" t="s">
        <v>233</v>
      </c>
      <c r="H333" s="63" t="s">
        <v>368</v>
      </c>
      <c r="I333" s="60">
        <v>43585</v>
      </c>
      <c r="J333" s="60"/>
      <c r="K333" s="60"/>
    </row>
    <row r="334" spans="1:11" ht="27" customHeight="1" thickBot="1">
      <c r="A334" s="55" t="s">
        <v>53</v>
      </c>
      <c r="B334" s="56" t="s">
        <v>446</v>
      </c>
      <c r="C334" s="57">
        <v>6</v>
      </c>
      <c r="D334" s="57" t="s">
        <v>248</v>
      </c>
      <c r="E334" s="59" t="s">
        <v>706</v>
      </c>
      <c r="F334" s="57">
        <v>6</v>
      </c>
      <c r="G334" s="58" t="s">
        <v>224</v>
      </c>
      <c r="H334" s="59" t="s">
        <v>363</v>
      </c>
      <c r="I334" s="60">
        <v>41000</v>
      </c>
      <c r="J334" s="60"/>
      <c r="K334" s="60"/>
    </row>
    <row r="335" spans="1:11" ht="27" customHeight="1" thickBot="1">
      <c r="A335" s="61" t="s">
        <v>53</v>
      </c>
      <c r="B335" s="56" t="s">
        <v>446</v>
      </c>
      <c r="C335" s="62">
        <v>11</v>
      </c>
      <c r="D335" s="62" t="s">
        <v>189</v>
      </c>
      <c r="E335" s="63" t="s">
        <v>358</v>
      </c>
      <c r="F335" s="64">
        <v>11</v>
      </c>
      <c r="G335" s="62" t="s">
        <v>200</v>
      </c>
      <c r="H335" s="63" t="s">
        <v>272</v>
      </c>
      <c r="I335" s="60">
        <v>43236</v>
      </c>
      <c r="J335" s="60"/>
      <c r="K335" s="60" t="s">
        <v>667</v>
      </c>
    </row>
    <row r="336" spans="1:11" ht="27" customHeight="1" thickBot="1">
      <c r="A336" s="55" t="s">
        <v>53</v>
      </c>
      <c r="B336" s="56" t="s">
        <v>446</v>
      </c>
      <c r="C336" s="57">
        <v>15</v>
      </c>
      <c r="D336" s="58" t="s">
        <v>238</v>
      </c>
      <c r="E336" s="59" t="s">
        <v>720</v>
      </c>
      <c r="F336" s="57">
        <v>15</v>
      </c>
      <c r="G336" s="58" t="s">
        <v>263</v>
      </c>
      <c r="H336" s="59" t="s">
        <v>351</v>
      </c>
      <c r="I336" s="60">
        <v>39904</v>
      </c>
      <c r="J336" s="60"/>
      <c r="K336" s="60"/>
    </row>
    <row r="337" spans="1:11" ht="27" customHeight="1" thickBot="1">
      <c r="A337" s="55" t="s">
        <v>54</v>
      </c>
      <c r="B337" s="56" t="s">
        <v>123</v>
      </c>
      <c r="C337" s="57">
        <v>1</v>
      </c>
      <c r="D337" s="58" t="s">
        <v>175</v>
      </c>
      <c r="E337" s="59" t="s">
        <v>437</v>
      </c>
      <c r="F337" s="57">
        <v>1</v>
      </c>
      <c r="G337" s="58" t="s">
        <v>192</v>
      </c>
      <c r="H337" s="59" t="s">
        <v>379</v>
      </c>
      <c r="I337" s="60">
        <v>39173</v>
      </c>
      <c r="J337" s="60"/>
      <c r="K337" s="60"/>
    </row>
    <row r="338" spans="1:11" ht="27" customHeight="1" thickBot="1">
      <c r="A338" s="55" t="s">
        <v>54</v>
      </c>
      <c r="B338" s="56" t="s">
        <v>123</v>
      </c>
      <c r="C338" s="57">
        <v>1</v>
      </c>
      <c r="D338" s="58" t="s">
        <v>192</v>
      </c>
      <c r="E338" s="59" t="s">
        <v>379</v>
      </c>
      <c r="F338" s="57">
        <v>1</v>
      </c>
      <c r="G338" s="58" t="s">
        <v>175</v>
      </c>
      <c r="H338" s="59" t="s">
        <v>437</v>
      </c>
      <c r="I338" s="60">
        <v>39173</v>
      </c>
      <c r="J338" s="60"/>
      <c r="K338" s="60"/>
    </row>
    <row r="339" spans="1:11" ht="27" customHeight="1" thickBot="1">
      <c r="A339" s="55" t="s">
        <v>54</v>
      </c>
      <c r="B339" s="56" t="s">
        <v>123</v>
      </c>
      <c r="C339" s="57">
        <v>2</v>
      </c>
      <c r="D339" s="58" t="s">
        <v>194</v>
      </c>
      <c r="E339" s="59" t="s">
        <v>378</v>
      </c>
      <c r="F339" s="57">
        <v>2</v>
      </c>
      <c r="G339" s="58" t="s">
        <v>612</v>
      </c>
      <c r="H339" s="59" t="s">
        <v>269</v>
      </c>
      <c r="I339" s="60">
        <v>39802</v>
      </c>
      <c r="J339" s="60"/>
      <c r="K339" s="60"/>
    </row>
    <row r="340" spans="1:11" ht="27" customHeight="1" thickBot="1">
      <c r="A340" s="55" t="s">
        <v>54</v>
      </c>
      <c r="B340" s="56" t="s">
        <v>123</v>
      </c>
      <c r="C340" s="57">
        <v>2</v>
      </c>
      <c r="D340" s="58" t="s">
        <v>194</v>
      </c>
      <c r="E340" s="59" t="s">
        <v>378</v>
      </c>
      <c r="F340" s="57">
        <v>2</v>
      </c>
      <c r="G340" s="58" t="s">
        <v>195</v>
      </c>
      <c r="H340" s="59" t="s">
        <v>695</v>
      </c>
      <c r="I340" s="60">
        <v>39802</v>
      </c>
      <c r="J340" s="60"/>
      <c r="K340" s="60"/>
    </row>
    <row r="341" spans="1:11" ht="27" customHeight="1" thickBot="1">
      <c r="A341" s="55" t="s">
        <v>54</v>
      </c>
      <c r="B341" s="56" t="s">
        <v>123</v>
      </c>
      <c r="C341" s="57">
        <v>2</v>
      </c>
      <c r="D341" s="58" t="s">
        <v>612</v>
      </c>
      <c r="E341" s="59" t="s">
        <v>269</v>
      </c>
      <c r="F341" s="57">
        <v>2</v>
      </c>
      <c r="G341" s="58" t="s">
        <v>194</v>
      </c>
      <c r="H341" s="59" t="s">
        <v>378</v>
      </c>
      <c r="I341" s="60">
        <v>39802</v>
      </c>
      <c r="J341" s="60"/>
      <c r="K341" s="60"/>
    </row>
    <row r="342" spans="1:11" ht="27" customHeight="1" thickBot="1">
      <c r="A342" s="55" t="s">
        <v>54</v>
      </c>
      <c r="B342" s="56" t="s">
        <v>123</v>
      </c>
      <c r="C342" s="57">
        <v>2</v>
      </c>
      <c r="D342" s="58" t="s">
        <v>612</v>
      </c>
      <c r="E342" s="59" t="s">
        <v>269</v>
      </c>
      <c r="F342" s="57">
        <v>2</v>
      </c>
      <c r="G342" s="58" t="s">
        <v>195</v>
      </c>
      <c r="H342" s="59" t="s">
        <v>695</v>
      </c>
      <c r="I342" s="60">
        <v>39802</v>
      </c>
      <c r="J342" s="60"/>
      <c r="K342" s="60"/>
    </row>
    <row r="343" spans="1:11" ht="27" customHeight="1" thickBot="1">
      <c r="A343" s="55" t="s">
        <v>54</v>
      </c>
      <c r="B343" s="56" t="s">
        <v>123</v>
      </c>
      <c r="C343" s="57">
        <v>2</v>
      </c>
      <c r="D343" s="58" t="s">
        <v>195</v>
      </c>
      <c r="E343" s="59" t="s">
        <v>695</v>
      </c>
      <c r="F343" s="57">
        <v>2</v>
      </c>
      <c r="G343" s="58" t="s">
        <v>194</v>
      </c>
      <c r="H343" s="59" t="s">
        <v>378</v>
      </c>
      <c r="I343" s="60">
        <v>39802</v>
      </c>
      <c r="J343" s="60"/>
      <c r="K343" s="60"/>
    </row>
    <row r="344" spans="1:11" ht="27" customHeight="1" thickBot="1">
      <c r="A344" s="55" t="s">
        <v>54</v>
      </c>
      <c r="B344" s="56" t="s">
        <v>123</v>
      </c>
      <c r="C344" s="57">
        <v>2</v>
      </c>
      <c r="D344" s="58" t="s">
        <v>195</v>
      </c>
      <c r="E344" s="59" t="s">
        <v>695</v>
      </c>
      <c r="F344" s="57">
        <v>2</v>
      </c>
      <c r="G344" s="58" t="s">
        <v>612</v>
      </c>
      <c r="H344" s="59" t="s">
        <v>269</v>
      </c>
      <c r="I344" s="60">
        <v>39802</v>
      </c>
      <c r="J344" s="60"/>
      <c r="K344" s="60"/>
    </row>
    <row r="345" spans="1:11" ht="30" customHeight="1" thickBot="1">
      <c r="A345" s="55" t="s">
        <v>54</v>
      </c>
      <c r="B345" s="56" t="s">
        <v>123</v>
      </c>
      <c r="C345" s="57">
        <v>4</v>
      </c>
      <c r="D345" s="58" t="s">
        <v>182</v>
      </c>
      <c r="E345" s="59" t="s">
        <v>696</v>
      </c>
      <c r="F345" s="57">
        <v>4</v>
      </c>
      <c r="G345" s="58" t="s">
        <v>180</v>
      </c>
      <c r="H345" s="59" t="s">
        <v>373</v>
      </c>
      <c r="I345" s="60">
        <v>39173</v>
      </c>
      <c r="J345" s="60">
        <v>43220</v>
      </c>
      <c r="K345" s="60"/>
    </row>
    <row r="346" spans="1:11" ht="27" customHeight="1" thickBot="1">
      <c r="A346" s="55" t="s">
        <v>54</v>
      </c>
      <c r="B346" s="56" t="s">
        <v>123</v>
      </c>
      <c r="C346" s="57">
        <v>4</v>
      </c>
      <c r="D346" s="58" t="s">
        <v>180</v>
      </c>
      <c r="E346" s="59" t="s">
        <v>373</v>
      </c>
      <c r="F346" s="57">
        <v>4</v>
      </c>
      <c r="G346" s="58" t="s">
        <v>182</v>
      </c>
      <c r="H346" s="59" t="s">
        <v>696</v>
      </c>
      <c r="I346" s="60">
        <v>39173</v>
      </c>
      <c r="J346" s="60">
        <v>43220</v>
      </c>
      <c r="K346" s="60"/>
    </row>
    <row r="347" spans="1:11" ht="27" customHeight="1" thickBot="1">
      <c r="A347" s="61" t="s">
        <v>54</v>
      </c>
      <c r="B347" s="56" t="s">
        <v>123</v>
      </c>
      <c r="C347" s="62">
        <v>4</v>
      </c>
      <c r="D347" s="62" t="s">
        <v>180</v>
      </c>
      <c r="E347" s="63" t="s">
        <v>373</v>
      </c>
      <c r="F347" s="64">
        <v>4</v>
      </c>
      <c r="G347" s="62" t="s">
        <v>627</v>
      </c>
      <c r="H347" s="63" t="s">
        <v>628</v>
      </c>
      <c r="I347" s="60">
        <v>43221</v>
      </c>
      <c r="J347" s="60"/>
      <c r="K347" s="60"/>
    </row>
    <row r="348" spans="1:11" ht="30" customHeight="1" thickBot="1">
      <c r="A348" s="55" t="s">
        <v>54</v>
      </c>
      <c r="B348" s="56" t="s">
        <v>123</v>
      </c>
      <c r="C348" s="57">
        <v>4</v>
      </c>
      <c r="D348" s="58" t="s">
        <v>197</v>
      </c>
      <c r="E348" s="59" t="s">
        <v>372</v>
      </c>
      <c r="F348" s="57">
        <v>4</v>
      </c>
      <c r="G348" s="58" t="s">
        <v>196</v>
      </c>
      <c r="H348" s="59" t="s">
        <v>371</v>
      </c>
      <c r="I348" s="60">
        <v>39173</v>
      </c>
      <c r="J348" s="60"/>
      <c r="K348" s="60"/>
    </row>
    <row r="349" spans="1:11" ht="27" customHeight="1" thickBot="1">
      <c r="A349" s="55" t="s">
        <v>54</v>
      </c>
      <c r="B349" s="56" t="s">
        <v>123</v>
      </c>
      <c r="C349" s="57">
        <v>4</v>
      </c>
      <c r="D349" s="58" t="s">
        <v>197</v>
      </c>
      <c r="E349" s="59" t="s">
        <v>372</v>
      </c>
      <c r="F349" s="57">
        <v>16</v>
      </c>
      <c r="G349" s="58" t="s">
        <v>208</v>
      </c>
      <c r="H349" s="59" t="s">
        <v>345</v>
      </c>
      <c r="I349" s="60">
        <v>39173</v>
      </c>
      <c r="J349" s="60">
        <v>43404</v>
      </c>
      <c r="K349" s="60"/>
    </row>
    <row r="350" spans="1:11" ht="27" customHeight="1" thickBot="1">
      <c r="A350" s="55" t="s">
        <v>54</v>
      </c>
      <c r="B350" s="56" t="s">
        <v>123</v>
      </c>
      <c r="C350" s="57">
        <v>4</v>
      </c>
      <c r="D350" s="58" t="s">
        <v>196</v>
      </c>
      <c r="E350" s="59" t="s">
        <v>371</v>
      </c>
      <c r="F350" s="57">
        <v>4</v>
      </c>
      <c r="G350" s="58" t="s">
        <v>197</v>
      </c>
      <c r="H350" s="59" t="s">
        <v>372</v>
      </c>
      <c r="I350" s="60">
        <v>39173</v>
      </c>
      <c r="J350" s="60"/>
      <c r="K350" s="60"/>
    </row>
    <row r="351" spans="1:11" ht="27" customHeight="1" thickBot="1">
      <c r="A351" s="61" t="s">
        <v>54</v>
      </c>
      <c r="B351" s="56" t="s">
        <v>123</v>
      </c>
      <c r="C351" s="62">
        <v>4</v>
      </c>
      <c r="D351" s="62" t="s">
        <v>627</v>
      </c>
      <c r="E351" s="63" t="s">
        <v>628</v>
      </c>
      <c r="F351" s="64">
        <v>4</v>
      </c>
      <c r="G351" s="62" t="s">
        <v>180</v>
      </c>
      <c r="H351" s="63" t="s">
        <v>373</v>
      </c>
      <c r="I351" s="60">
        <v>43221</v>
      </c>
      <c r="J351" s="60"/>
      <c r="K351" s="60"/>
    </row>
    <row r="352" spans="1:11" ht="27" customHeight="1" thickBot="1">
      <c r="A352" s="55" t="s">
        <v>54</v>
      </c>
      <c r="B352" s="56" t="s">
        <v>123</v>
      </c>
      <c r="C352" s="57">
        <v>5</v>
      </c>
      <c r="D352" s="58" t="s">
        <v>211</v>
      </c>
      <c r="E352" s="59" t="s">
        <v>426</v>
      </c>
      <c r="F352" s="57">
        <v>5.16</v>
      </c>
      <c r="G352" s="58" t="s">
        <v>280</v>
      </c>
      <c r="H352" s="59" t="s">
        <v>725</v>
      </c>
      <c r="I352" s="60">
        <v>41306</v>
      </c>
      <c r="J352" s="60">
        <v>45218</v>
      </c>
      <c r="K352" s="60"/>
    </row>
    <row r="353" spans="1:11" ht="27" customHeight="1" thickBot="1">
      <c r="A353" s="81" t="s">
        <v>54</v>
      </c>
      <c r="B353" s="82" t="s">
        <v>123</v>
      </c>
      <c r="C353" s="83">
        <v>5</v>
      </c>
      <c r="D353" s="84" t="s">
        <v>211</v>
      </c>
      <c r="E353" s="85" t="s">
        <v>426</v>
      </c>
      <c r="F353" s="86">
        <v>5</v>
      </c>
      <c r="G353" s="87" t="s">
        <v>212</v>
      </c>
      <c r="H353" s="88" t="s">
        <v>411</v>
      </c>
      <c r="I353" s="89">
        <v>45219</v>
      </c>
      <c r="J353" s="60"/>
      <c r="K353" s="69"/>
    </row>
    <row r="354" spans="1:11" ht="27" customHeight="1" thickBot="1">
      <c r="A354" s="81" t="s">
        <v>54</v>
      </c>
      <c r="B354" s="82" t="s">
        <v>123</v>
      </c>
      <c r="C354" s="83">
        <v>5</v>
      </c>
      <c r="D354" s="87" t="s">
        <v>212</v>
      </c>
      <c r="E354" s="85" t="s">
        <v>411</v>
      </c>
      <c r="F354" s="86">
        <v>5</v>
      </c>
      <c r="G354" s="87" t="s">
        <v>211</v>
      </c>
      <c r="H354" s="88" t="s">
        <v>426</v>
      </c>
      <c r="I354" s="89">
        <v>45219</v>
      </c>
      <c r="J354" s="60"/>
      <c r="K354" s="69"/>
    </row>
    <row r="355" spans="1:11" ht="30" customHeight="1" thickBot="1">
      <c r="A355" s="55" t="s">
        <v>54</v>
      </c>
      <c r="B355" s="56" t="s">
        <v>123</v>
      </c>
      <c r="C355" s="57">
        <v>5</v>
      </c>
      <c r="D355" s="58" t="s">
        <v>212</v>
      </c>
      <c r="E355" s="59" t="s">
        <v>411</v>
      </c>
      <c r="F355" s="57">
        <v>16</v>
      </c>
      <c r="G355" s="58" t="s">
        <v>209</v>
      </c>
      <c r="H355" s="59" t="s">
        <v>348</v>
      </c>
      <c r="I355" s="60">
        <v>39508</v>
      </c>
      <c r="J355" s="60"/>
      <c r="K355" s="60"/>
    </row>
    <row r="356" spans="1:11" ht="27" customHeight="1" thickBot="1">
      <c r="A356" s="61" t="s">
        <v>54</v>
      </c>
      <c r="B356" s="56" t="s">
        <v>123</v>
      </c>
      <c r="C356" s="62">
        <v>6</v>
      </c>
      <c r="D356" s="62" t="s">
        <v>616</v>
      </c>
      <c r="E356" s="59" t="s">
        <v>701</v>
      </c>
      <c r="F356" s="64">
        <v>6</v>
      </c>
      <c r="G356" s="62" t="s">
        <v>265</v>
      </c>
      <c r="H356" s="59" t="s">
        <v>369</v>
      </c>
      <c r="I356" s="60">
        <v>43065</v>
      </c>
      <c r="J356" s="60"/>
      <c r="K356" s="60"/>
    </row>
    <row r="357" spans="1:11" ht="27" customHeight="1" thickBot="1">
      <c r="A357" s="61" t="s">
        <v>54</v>
      </c>
      <c r="B357" s="56" t="s">
        <v>123</v>
      </c>
      <c r="C357" s="62">
        <v>6</v>
      </c>
      <c r="D357" s="62" t="s">
        <v>616</v>
      </c>
      <c r="E357" s="59" t="s">
        <v>701</v>
      </c>
      <c r="F357" s="64">
        <v>6</v>
      </c>
      <c r="G357" s="62" t="s">
        <v>248</v>
      </c>
      <c r="H357" s="59" t="s">
        <v>706</v>
      </c>
      <c r="I357" s="60">
        <v>43016</v>
      </c>
      <c r="J357" s="60"/>
      <c r="K357" s="60"/>
    </row>
    <row r="358" spans="1:11" ht="27" customHeight="1" thickBot="1">
      <c r="A358" s="55" t="s">
        <v>54</v>
      </c>
      <c r="B358" s="56" t="s">
        <v>123</v>
      </c>
      <c r="C358" s="57">
        <v>6</v>
      </c>
      <c r="D358" s="58" t="s">
        <v>229</v>
      </c>
      <c r="E358" s="59" t="s">
        <v>30</v>
      </c>
      <c r="F358" s="57">
        <v>6</v>
      </c>
      <c r="G358" s="58" t="s">
        <v>228</v>
      </c>
      <c r="H358" s="59" t="s">
        <v>702</v>
      </c>
      <c r="I358" s="60">
        <v>39356</v>
      </c>
      <c r="J358" s="60"/>
      <c r="K358" s="60"/>
    </row>
    <row r="359" spans="1:11" ht="27" customHeight="1" thickBot="1">
      <c r="A359" s="61" t="s">
        <v>54</v>
      </c>
      <c r="B359" s="56" t="s">
        <v>123</v>
      </c>
      <c r="C359" s="62">
        <v>6</v>
      </c>
      <c r="D359" s="62" t="s">
        <v>265</v>
      </c>
      <c r="E359" s="63" t="s">
        <v>369</v>
      </c>
      <c r="F359" s="64">
        <v>6</v>
      </c>
      <c r="G359" s="62" t="s">
        <v>616</v>
      </c>
      <c r="H359" s="63" t="s">
        <v>701</v>
      </c>
      <c r="I359" s="60">
        <v>43065</v>
      </c>
      <c r="J359" s="60"/>
      <c r="K359" s="60"/>
    </row>
    <row r="360" spans="1:11" ht="30" customHeight="1" thickBot="1">
      <c r="A360" s="55" t="s">
        <v>54</v>
      </c>
      <c r="B360" s="56" t="s">
        <v>123</v>
      </c>
      <c r="C360" s="57">
        <v>6</v>
      </c>
      <c r="D360" s="58" t="s">
        <v>173</v>
      </c>
      <c r="E360" s="59" t="s">
        <v>366</v>
      </c>
      <c r="F360" s="57">
        <v>6</v>
      </c>
      <c r="G360" s="58" t="s">
        <v>221</v>
      </c>
      <c r="H360" s="59" t="s">
        <v>273</v>
      </c>
      <c r="I360" s="60">
        <v>39173</v>
      </c>
      <c r="J360" s="60"/>
      <c r="K360" s="60"/>
    </row>
    <row r="361" spans="1:11" ht="27" customHeight="1" thickBot="1">
      <c r="A361" s="55" t="s">
        <v>54</v>
      </c>
      <c r="B361" s="56" t="s">
        <v>123</v>
      </c>
      <c r="C361" s="57">
        <v>6</v>
      </c>
      <c r="D361" s="57" t="s">
        <v>221</v>
      </c>
      <c r="E361" s="59" t="s">
        <v>273</v>
      </c>
      <c r="F361" s="57">
        <v>16</v>
      </c>
      <c r="G361" s="58" t="s">
        <v>213</v>
      </c>
      <c r="H361" s="59" t="s">
        <v>412</v>
      </c>
      <c r="I361" s="60">
        <v>41262</v>
      </c>
      <c r="J361" s="60"/>
      <c r="K361" s="60"/>
    </row>
    <row r="362" spans="1:11" ht="27" customHeight="1" thickBot="1">
      <c r="A362" s="55" t="s">
        <v>54</v>
      </c>
      <c r="B362" s="56" t="s">
        <v>123</v>
      </c>
      <c r="C362" s="57">
        <v>6</v>
      </c>
      <c r="D362" s="58" t="s">
        <v>221</v>
      </c>
      <c r="E362" s="59" t="s">
        <v>273</v>
      </c>
      <c r="F362" s="57">
        <v>6</v>
      </c>
      <c r="G362" s="58" t="s">
        <v>227</v>
      </c>
      <c r="H362" s="59" t="s">
        <v>271</v>
      </c>
      <c r="I362" s="60">
        <v>39173</v>
      </c>
      <c r="J362" s="60"/>
      <c r="K362" s="60"/>
    </row>
    <row r="363" spans="1:11" ht="27" customHeight="1" thickBot="1">
      <c r="A363" s="55" t="s">
        <v>54</v>
      </c>
      <c r="B363" s="56" t="s">
        <v>123</v>
      </c>
      <c r="C363" s="57">
        <v>6</v>
      </c>
      <c r="D363" s="58" t="s">
        <v>228</v>
      </c>
      <c r="E363" s="59" t="s">
        <v>702</v>
      </c>
      <c r="F363" s="57">
        <v>6</v>
      </c>
      <c r="G363" s="58" t="s">
        <v>229</v>
      </c>
      <c r="H363" s="59" t="s">
        <v>30</v>
      </c>
      <c r="I363" s="60">
        <v>39356</v>
      </c>
      <c r="J363" s="60"/>
      <c r="K363" s="60"/>
    </row>
    <row r="364" spans="1:11" ht="27" customHeight="1" thickBot="1">
      <c r="A364" s="55" t="s">
        <v>54</v>
      </c>
      <c r="B364" s="56" t="s">
        <v>123</v>
      </c>
      <c r="C364" s="57">
        <v>6</v>
      </c>
      <c r="D364" s="58" t="s">
        <v>308</v>
      </c>
      <c r="E364" s="59" t="s">
        <v>707</v>
      </c>
      <c r="F364" s="57">
        <v>16</v>
      </c>
      <c r="G364" s="58" t="s">
        <v>213</v>
      </c>
      <c r="H364" s="59" t="s">
        <v>412</v>
      </c>
      <c r="I364" s="60">
        <v>40805</v>
      </c>
      <c r="J364" s="60">
        <v>45204</v>
      </c>
      <c r="K364" s="60"/>
    </row>
    <row r="365" spans="1:11" ht="27" customHeight="1" thickBot="1">
      <c r="A365" s="55" t="s">
        <v>54</v>
      </c>
      <c r="B365" s="56" t="s">
        <v>123</v>
      </c>
      <c r="C365" s="57">
        <v>6</v>
      </c>
      <c r="D365" s="58" t="s">
        <v>230</v>
      </c>
      <c r="E365" s="59" t="s">
        <v>365</v>
      </c>
      <c r="F365" s="57">
        <v>16</v>
      </c>
      <c r="G365" s="58" t="s">
        <v>214</v>
      </c>
      <c r="H365" s="59" t="s">
        <v>425</v>
      </c>
      <c r="I365" s="60">
        <v>39173</v>
      </c>
      <c r="J365" s="60"/>
      <c r="K365" s="60"/>
    </row>
    <row r="366" spans="1:11" ht="27" customHeight="1" thickBot="1">
      <c r="A366" s="61" t="s">
        <v>54</v>
      </c>
      <c r="B366" s="56" t="s">
        <v>123</v>
      </c>
      <c r="C366" s="62">
        <v>6</v>
      </c>
      <c r="D366" s="62" t="s">
        <v>248</v>
      </c>
      <c r="E366" s="59" t="s">
        <v>706</v>
      </c>
      <c r="F366" s="64">
        <v>6</v>
      </c>
      <c r="G366" s="62" t="s">
        <v>616</v>
      </c>
      <c r="H366" s="59" t="s">
        <v>701</v>
      </c>
      <c r="I366" s="60">
        <v>43016</v>
      </c>
      <c r="J366" s="60"/>
      <c r="K366" s="60"/>
    </row>
    <row r="367" spans="1:11" ht="27" customHeight="1" thickBot="1">
      <c r="A367" s="55" t="s">
        <v>54</v>
      </c>
      <c r="B367" s="56" t="s">
        <v>123</v>
      </c>
      <c r="C367" s="57">
        <v>8</v>
      </c>
      <c r="D367" s="58" t="s">
        <v>226</v>
      </c>
      <c r="E367" s="59" t="s">
        <v>406</v>
      </c>
      <c r="F367" s="57">
        <v>8</v>
      </c>
      <c r="G367" s="58" t="s">
        <v>225</v>
      </c>
      <c r="H367" s="59" t="s">
        <v>407</v>
      </c>
      <c r="I367" s="60">
        <v>39173</v>
      </c>
      <c r="J367" s="60"/>
      <c r="K367" s="60"/>
    </row>
    <row r="368" spans="1:11" ht="27" customHeight="1" thickBot="1">
      <c r="A368" s="55" t="s">
        <v>54</v>
      </c>
      <c r="B368" s="56" t="s">
        <v>123</v>
      </c>
      <c r="C368" s="57">
        <v>8</v>
      </c>
      <c r="D368" s="58" t="s">
        <v>226</v>
      </c>
      <c r="E368" s="59" t="s">
        <v>406</v>
      </c>
      <c r="F368" s="57">
        <v>8</v>
      </c>
      <c r="G368" s="58" t="s">
        <v>234</v>
      </c>
      <c r="H368" s="59" t="s">
        <v>711</v>
      </c>
      <c r="I368" s="60">
        <v>39600</v>
      </c>
      <c r="J368" s="60"/>
      <c r="K368" s="60"/>
    </row>
    <row r="369" spans="1:11" ht="27" customHeight="1" thickBot="1">
      <c r="A369" s="55" t="s">
        <v>54</v>
      </c>
      <c r="B369" s="56" t="s">
        <v>123</v>
      </c>
      <c r="C369" s="57">
        <v>8</v>
      </c>
      <c r="D369" s="58" t="s">
        <v>225</v>
      </c>
      <c r="E369" s="59" t="s">
        <v>407</v>
      </c>
      <c r="F369" s="57">
        <v>8</v>
      </c>
      <c r="G369" s="58" t="s">
        <v>226</v>
      </c>
      <c r="H369" s="59" t="s">
        <v>406</v>
      </c>
      <c r="I369" s="60">
        <v>39173</v>
      </c>
      <c r="J369" s="60"/>
      <c r="K369" s="60"/>
    </row>
    <row r="370" spans="1:11" ht="27" customHeight="1" thickBot="1">
      <c r="A370" s="55" t="s">
        <v>54</v>
      </c>
      <c r="B370" s="56" t="s">
        <v>123</v>
      </c>
      <c r="C370" s="57">
        <v>8</v>
      </c>
      <c r="D370" s="58" t="s">
        <v>225</v>
      </c>
      <c r="E370" s="59" t="s">
        <v>407</v>
      </c>
      <c r="F370" s="57">
        <v>8</v>
      </c>
      <c r="G370" s="58" t="s">
        <v>234</v>
      </c>
      <c r="H370" s="59" t="s">
        <v>711</v>
      </c>
      <c r="I370" s="60">
        <v>39600</v>
      </c>
      <c r="J370" s="60"/>
      <c r="K370" s="60"/>
    </row>
    <row r="371" spans="1:11" ht="27" customHeight="1" thickBot="1">
      <c r="A371" s="55" t="s">
        <v>54</v>
      </c>
      <c r="B371" s="56" t="s">
        <v>123</v>
      </c>
      <c r="C371" s="57">
        <v>8</v>
      </c>
      <c r="D371" s="58" t="s">
        <v>234</v>
      </c>
      <c r="E371" s="59" t="s">
        <v>711</v>
      </c>
      <c r="F371" s="57">
        <v>8</v>
      </c>
      <c r="G371" s="58" t="s">
        <v>226</v>
      </c>
      <c r="H371" s="59" t="s">
        <v>406</v>
      </c>
      <c r="I371" s="60">
        <v>39600</v>
      </c>
      <c r="J371" s="60"/>
      <c r="K371" s="60"/>
    </row>
    <row r="372" spans="1:11" ht="27" customHeight="1" thickBot="1">
      <c r="A372" s="55" t="s">
        <v>54</v>
      </c>
      <c r="B372" s="56" t="s">
        <v>123</v>
      </c>
      <c r="C372" s="57">
        <v>8</v>
      </c>
      <c r="D372" s="58" t="s">
        <v>234</v>
      </c>
      <c r="E372" s="59" t="s">
        <v>711</v>
      </c>
      <c r="F372" s="57">
        <v>8</v>
      </c>
      <c r="G372" s="58" t="s">
        <v>225</v>
      </c>
      <c r="H372" s="59" t="s">
        <v>407</v>
      </c>
      <c r="I372" s="60">
        <v>39600</v>
      </c>
      <c r="J372" s="60"/>
      <c r="K372" s="60"/>
    </row>
    <row r="373" spans="1:11" ht="27" customHeight="1" thickBot="1">
      <c r="A373" s="55" t="s">
        <v>54</v>
      </c>
      <c r="B373" s="56" t="s">
        <v>123</v>
      </c>
      <c r="C373" s="57">
        <v>11</v>
      </c>
      <c r="D373" s="58" t="s">
        <v>188</v>
      </c>
      <c r="E373" s="59" t="s">
        <v>438</v>
      </c>
      <c r="F373" s="57">
        <v>11</v>
      </c>
      <c r="G373" s="58" t="s">
        <v>200</v>
      </c>
      <c r="H373" s="59" t="s">
        <v>272</v>
      </c>
      <c r="I373" s="60">
        <v>39173</v>
      </c>
      <c r="J373" s="60"/>
      <c r="K373" s="60"/>
    </row>
    <row r="374" spans="1:11" ht="27" customHeight="1" thickBot="1">
      <c r="A374" s="55" t="s">
        <v>54</v>
      </c>
      <c r="B374" s="56" t="s">
        <v>123</v>
      </c>
      <c r="C374" s="57">
        <v>11</v>
      </c>
      <c r="D374" s="58" t="s">
        <v>200</v>
      </c>
      <c r="E374" s="59" t="s">
        <v>272</v>
      </c>
      <c r="F374" s="57">
        <v>11</v>
      </c>
      <c r="G374" s="58" t="s">
        <v>188</v>
      </c>
      <c r="H374" s="59" t="s">
        <v>438</v>
      </c>
      <c r="I374" s="60">
        <v>39173</v>
      </c>
      <c r="J374" s="60"/>
      <c r="K374" s="60"/>
    </row>
    <row r="375" spans="1:11" ht="27" customHeight="1" thickBot="1">
      <c r="A375" s="55" t="s">
        <v>54</v>
      </c>
      <c r="B375" s="56" t="s">
        <v>123</v>
      </c>
      <c r="C375" s="57">
        <v>12</v>
      </c>
      <c r="D375" s="58" t="s">
        <v>201</v>
      </c>
      <c r="E375" s="59" t="s">
        <v>355</v>
      </c>
      <c r="F375" s="57">
        <v>12</v>
      </c>
      <c r="G375" s="58" t="s">
        <v>204</v>
      </c>
      <c r="H375" s="59" t="s">
        <v>713</v>
      </c>
      <c r="I375" s="60">
        <v>39802</v>
      </c>
      <c r="J375" s="60">
        <v>43864</v>
      </c>
      <c r="K375" s="60"/>
    </row>
    <row r="376" spans="1:11" ht="37.5" customHeight="1" thickBot="1">
      <c r="A376" s="55" t="s">
        <v>54</v>
      </c>
      <c r="B376" s="56" t="s">
        <v>123</v>
      </c>
      <c r="C376" s="57">
        <v>12</v>
      </c>
      <c r="D376" s="58" t="s">
        <v>201</v>
      </c>
      <c r="E376" s="59" t="s">
        <v>355</v>
      </c>
      <c r="F376" s="57">
        <v>12</v>
      </c>
      <c r="G376" s="58" t="s">
        <v>203</v>
      </c>
      <c r="H376" s="59" t="s">
        <v>354</v>
      </c>
      <c r="I376" s="60">
        <v>39802</v>
      </c>
      <c r="J376" s="60"/>
      <c r="K376" s="60"/>
    </row>
    <row r="377" spans="1:11" ht="27" customHeight="1" thickBot="1">
      <c r="A377" s="68" t="s">
        <v>54</v>
      </c>
      <c r="B377" s="56" t="s">
        <v>123</v>
      </c>
      <c r="C377" s="57">
        <v>12</v>
      </c>
      <c r="D377" s="58" t="s">
        <v>204</v>
      </c>
      <c r="E377" s="59" t="s">
        <v>713</v>
      </c>
      <c r="F377" s="57">
        <v>12</v>
      </c>
      <c r="G377" s="58" t="s">
        <v>201</v>
      </c>
      <c r="H377" s="59" t="s">
        <v>355</v>
      </c>
      <c r="I377" s="60">
        <v>39802</v>
      </c>
      <c r="J377" s="60">
        <v>43864</v>
      </c>
      <c r="K377" s="69"/>
    </row>
    <row r="378" spans="1:11" ht="27" customHeight="1" thickBot="1">
      <c r="A378" s="55" t="s">
        <v>54</v>
      </c>
      <c r="B378" s="56" t="s">
        <v>123</v>
      </c>
      <c r="C378" s="57">
        <v>12</v>
      </c>
      <c r="D378" s="58" t="s">
        <v>204</v>
      </c>
      <c r="E378" s="59" t="s">
        <v>713</v>
      </c>
      <c r="F378" s="57">
        <v>12</v>
      </c>
      <c r="G378" s="58" t="s">
        <v>203</v>
      </c>
      <c r="H378" s="59" t="s">
        <v>354</v>
      </c>
      <c r="I378" s="60">
        <v>39802</v>
      </c>
      <c r="J378" s="60"/>
      <c r="K378" s="60"/>
    </row>
    <row r="379" spans="1:11" ht="27" customHeight="1" thickBot="1">
      <c r="A379" s="55" t="s">
        <v>54</v>
      </c>
      <c r="B379" s="56" t="s">
        <v>123</v>
      </c>
      <c r="C379" s="57">
        <v>12</v>
      </c>
      <c r="D379" s="62" t="s">
        <v>202</v>
      </c>
      <c r="E379" s="59" t="s">
        <v>714</v>
      </c>
      <c r="F379" s="64">
        <v>12</v>
      </c>
      <c r="G379" s="62" t="s">
        <v>203</v>
      </c>
      <c r="H379" s="59" t="s">
        <v>354</v>
      </c>
      <c r="I379" s="60">
        <v>43632</v>
      </c>
      <c r="J379" s="60"/>
      <c r="K379" s="60"/>
    </row>
    <row r="380" spans="1:11" ht="27" customHeight="1" thickBot="1">
      <c r="A380" s="55" t="s">
        <v>54</v>
      </c>
      <c r="B380" s="56" t="s">
        <v>123</v>
      </c>
      <c r="C380" s="57">
        <v>12</v>
      </c>
      <c r="D380" s="62" t="s">
        <v>715</v>
      </c>
      <c r="E380" s="59" t="s">
        <v>716</v>
      </c>
      <c r="F380" s="64">
        <v>12</v>
      </c>
      <c r="G380" s="62" t="s">
        <v>715</v>
      </c>
      <c r="H380" s="59" t="s">
        <v>716</v>
      </c>
      <c r="I380" s="60">
        <v>43632</v>
      </c>
      <c r="J380" s="60"/>
      <c r="K380" s="60"/>
    </row>
    <row r="381" spans="1:11" ht="27" customHeight="1" thickBot="1">
      <c r="A381" s="55" t="s">
        <v>54</v>
      </c>
      <c r="B381" s="56" t="s">
        <v>123</v>
      </c>
      <c r="C381" s="57">
        <v>12</v>
      </c>
      <c r="D381" s="58" t="s">
        <v>203</v>
      </c>
      <c r="E381" s="59" t="s">
        <v>354</v>
      </c>
      <c r="F381" s="57">
        <v>12</v>
      </c>
      <c r="G381" s="58" t="s">
        <v>201</v>
      </c>
      <c r="H381" s="59" t="s">
        <v>355</v>
      </c>
      <c r="I381" s="60">
        <v>39802</v>
      </c>
      <c r="J381" s="60"/>
      <c r="K381" s="60"/>
    </row>
    <row r="382" spans="1:11" ht="27" customHeight="1" thickBot="1">
      <c r="A382" s="68" t="s">
        <v>54</v>
      </c>
      <c r="B382" s="56" t="s">
        <v>123</v>
      </c>
      <c r="C382" s="57">
        <v>12</v>
      </c>
      <c r="D382" s="58" t="s">
        <v>203</v>
      </c>
      <c r="E382" s="59" t="s">
        <v>354</v>
      </c>
      <c r="F382" s="57">
        <v>12</v>
      </c>
      <c r="G382" s="58" t="s">
        <v>204</v>
      </c>
      <c r="H382" s="59" t="s">
        <v>713</v>
      </c>
      <c r="I382" s="60">
        <v>39802</v>
      </c>
      <c r="J382" s="60"/>
      <c r="K382" s="69"/>
    </row>
    <row r="383" spans="1:11" ht="27" customHeight="1" thickBot="1">
      <c r="A383" s="68" t="s">
        <v>54</v>
      </c>
      <c r="B383" s="56" t="s">
        <v>123</v>
      </c>
      <c r="C383" s="57">
        <v>12</v>
      </c>
      <c r="D383" s="62" t="s">
        <v>203</v>
      </c>
      <c r="E383" s="59" t="s">
        <v>354</v>
      </c>
      <c r="F383" s="64">
        <v>12</v>
      </c>
      <c r="G383" s="62" t="s">
        <v>202</v>
      </c>
      <c r="H383" s="59" t="s">
        <v>717</v>
      </c>
      <c r="I383" s="60">
        <v>43632</v>
      </c>
      <c r="J383" s="60"/>
      <c r="K383" s="69"/>
    </row>
    <row r="384" spans="1:11" ht="27" customHeight="1" thickBot="1">
      <c r="A384" s="61" t="s">
        <v>54</v>
      </c>
      <c r="B384" s="56" t="s">
        <v>123</v>
      </c>
      <c r="C384" s="62">
        <v>13</v>
      </c>
      <c r="D384" s="62" t="s">
        <v>592</v>
      </c>
      <c r="E384" s="63" t="s">
        <v>615</v>
      </c>
      <c r="F384" s="64">
        <v>14</v>
      </c>
      <c r="G384" s="62" t="s">
        <v>205</v>
      </c>
      <c r="H384" s="63" t="s">
        <v>382</v>
      </c>
      <c r="I384" s="60">
        <v>43252</v>
      </c>
      <c r="J384" s="60"/>
      <c r="K384" s="60"/>
    </row>
    <row r="385" spans="1:11" ht="30" customHeight="1" thickBot="1">
      <c r="A385" s="55" t="s">
        <v>54</v>
      </c>
      <c r="B385" s="56" t="s">
        <v>123</v>
      </c>
      <c r="C385" s="57">
        <v>13</v>
      </c>
      <c r="D385" s="58" t="s">
        <v>235</v>
      </c>
      <c r="E385" s="59" t="s">
        <v>718</v>
      </c>
      <c r="F385" s="57">
        <v>14</v>
      </c>
      <c r="G385" s="58" t="s">
        <v>205</v>
      </c>
      <c r="H385" s="59" t="s">
        <v>382</v>
      </c>
      <c r="I385" s="60">
        <v>40269</v>
      </c>
      <c r="J385" s="60">
        <v>43251</v>
      </c>
      <c r="K385" s="60"/>
    </row>
    <row r="386" spans="1:11" ht="27" customHeight="1" thickBot="1">
      <c r="A386" s="61" t="s">
        <v>54</v>
      </c>
      <c r="B386" s="56" t="s">
        <v>123</v>
      </c>
      <c r="C386" s="62">
        <v>14</v>
      </c>
      <c r="D386" s="62" t="s">
        <v>205</v>
      </c>
      <c r="E386" s="59" t="s">
        <v>382</v>
      </c>
      <c r="F386" s="64">
        <v>13</v>
      </c>
      <c r="G386" s="62" t="s">
        <v>592</v>
      </c>
      <c r="H386" s="59" t="s">
        <v>615</v>
      </c>
      <c r="I386" s="60">
        <v>43252</v>
      </c>
      <c r="J386" s="60"/>
      <c r="K386" s="60"/>
    </row>
    <row r="387" spans="1:11" ht="30" customHeight="1" thickBot="1">
      <c r="A387" s="55" t="s">
        <v>54</v>
      </c>
      <c r="B387" s="56" t="s">
        <v>123</v>
      </c>
      <c r="C387" s="57">
        <v>14</v>
      </c>
      <c r="D387" s="58" t="s">
        <v>205</v>
      </c>
      <c r="E387" s="59" t="s">
        <v>382</v>
      </c>
      <c r="F387" s="57">
        <v>13</v>
      </c>
      <c r="G387" s="58" t="s">
        <v>235</v>
      </c>
      <c r="H387" s="59" t="s">
        <v>718</v>
      </c>
      <c r="I387" s="60">
        <v>40269</v>
      </c>
      <c r="J387" s="60">
        <v>43251</v>
      </c>
      <c r="K387" s="60"/>
    </row>
    <row r="388" spans="1:11" ht="27" customHeight="1" thickBot="1">
      <c r="A388" s="61" t="s">
        <v>54</v>
      </c>
      <c r="B388" s="56" t="s">
        <v>123</v>
      </c>
      <c r="C388" s="62">
        <v>15</v>
      </c>
      <c r="D388" s="62" t="s">
        <v>263</v>
      </c>
      <c r="E388" s="63" t="s">
        <v>351</v>
      </c>
      <c r="F388" s="64">
        <v>15</v>
      </c>
      <c r="G388" s="62" t="s">
        <v>238</v>
      </c>
      <c r="H388" s="63" t="s">
        <v>722</v>
      </c>
      <c r="I388" s="60">
        <v>43644</v>
      </c>
      <c r="J388" s="60"/>
      <c r="K388" s="60"/>
    </row>
    <row r="389" spans="1:11" ht="27" customHeight="1" thickBot="1">
      <c r="A389" s="61" t="s">
        <v>54</v>
      </c>
      <c r="B389" s="56" t="s">
        <v>123</v>
      </c>
      <c r="C389" s="62">
        <v>15</v>
      </c>
      <c r="D389" s="62" t="s">
        <v>238</v>
      </c>
      <c r="E389" s="59" t="s">
        <v>720</v>
      </c>
      <c r="F389" s="64">
        <v>15</v>
      </c>
      <c r="G389" s="62" t="s">
        <v>263</v>
      </c>
      <c r="H389" s="59" t="s">
        <v>351</v>
      </c>
      <c r="I389" s="60">
        <v>43644</v>
      </c>
      <c r="J389" s="60"/>
      <c r="K389" s="60"/>
    </row>
    <row r="390" spans="1:11" ht="30" customHeight="1" thickBot="1">
      <c r="A390" s="55" t="s">
        <v>54</v>
      </c>
      <c r="B390" s="56" t="s">
        <v>123</v>
      </c>
      <c r="C390" s="57">
        <v>16</v>
      </c>
      <c r="D390" s="58" t="s">
        <v>214</v>
      </c>
      <c r="E390" s="59" t="s">
        <v>425</v>
      </c>
      <c r="F390" s="57">
        <v>6</v>
      </c>
      <c r="G390" s="58" t="s">
        <v>230</v>
      </c>
      <c r="H390" s="59" t="s">
        <v>365</v>
      </c>
      <c r="I390" s="60">
        <v>39173</v>
      </c>
      <c r="J390" s="60"/>
      <c r="K390" s="60"/>
    </row>
    <row r="391" spans="1:11" ht="27" customHeight="1" thickBot="1">
      <c r="A391" s="55" t="s">
        <v>54</v>
      </c>
      <c r="B391" s="56" t="s">
        <v>123</v>
      </c>
      <c r="C391" s="57">
        <v>16</v>
      </c>
      <c r="D391" s="58" t="s">
        <v>231</v>
      </c>
      <c r="E391" s="59" t="s">
        <v>724</v>
      </c>
      <c r="F391" s="57">
        <v>16</v>
      </c>
      <c r="G391" s="58" t="s">
        <v>207</v>
      </c>
      <c r="H391" s="59" t="s">
        <v>346</v>
      </c>
      <c r="I391" s="60">
        <v>39173</v>
      </c>
      <c r="J391" s="60"/>
      <c r="K391" s="60"/>
    </row>
    <row r="392" spans="1:11" ht="27" customHeight="1" thickBot="1">
      <c r="A392" s="68" t="s">
        <v>54</v>
      </c>
      <c r="B392" s="56" t="s">
        <v>123</v>
      </c>
      <c r="C392" s="57">
        <v>16</v>
      </c>
      <c r="D392" s="58" t="s">
        <v>209</v>
      </c>
      <c r="E392" s="59" t="s">
        <v>348</v>
      </c>
      <c r="F392" s="57">
        <v>5</v>
      </c>
      <c r="G392" s="58" t="s">
        <v>281</v>
      </c>
      <c r="H392" s="59" t="s">
        <v>455</v>
      </c>
      <c r="I392" s="60">
        <v>41306</v>
      </c>
      <c r="J392" s="60">
        <v>45204</v>
      </c>
      <c r="K392" s="69"/>
    </row>
    <row r="393" spans="1:11" ht="27" customHeight="1" thickBot="1">
      <c r="A393" s="55" t="s">
        <v>54</v>
      </c>
      <c r="B393" s="56" t="s">
        <v>123</v>
      </c>
      <c r="C393" s="57">
        <v>16</v>
      </c>
      <c r="D393" s="58" t="s">
        <v>213</v>
      </c>
      <c r="E393" s="59" t="s">
        <v>412</v>
      </c>
      <c r="F393" s="57">
        <v>6</v>
      </c>
      <c r="G393" s="58" t="s">
        <v>229</v>
      </c>
      <c r="H393" s="59" t="s">
        <v>30</v>
      </c>
      <c r="I393" s="60">
        <v>41730</v>
      </c>
      <c r="J393" s="60"/>
      <c r="K393" s="60"/>
    </row>
    <row r="394" spans="1:11" ht="27" customHeight="1" thickBot="1">
      <c r="A394" s="55" t="s">
        <v>54</v>
      </c>
      <c r="B394" s="56" t="s">
        <v>123</v>
      </c>
      <c r="C394" s="57">
        <v>16</v>
      </c>
      <c r="D394" s="57" t="s">
        <v>213</v>
      </c>
      <c r="E394" s="59" t="s">
        <v>412</v>
      </c>
      <c r="F394" s="57">
        <v>6</v>
      </c>
      <c r="G394" s="58" t="s">
        <v>221</v>
      </c>
      <c r="H394" s="59" t="s">
        <v>273</v>
      </c>
      <c r="I394" s="60">
        <v>41262</v>
      </c>
      <c r="J394" s="60"/>
      <c r="K394" s="60"/>
    </row>
    <row r="395" spans="1:11" ht="27" customHeight="1" thickBot="1">
      <c r="A395" s="61" t="s">
        <v>54</v>
      </c>
      <c r="B395" s="56" t="s">
        <v>123</v>
      </c>
      <c r="C395" s="62">
        <v>16</v>
      </c>
      <c r="D395" s="62" t="s">
        <v>210</v>
      </c>
      <c r="E395" s="63" t="s">
        <v>347</v>
      </c>
      <c r="F395" s="64">
        <v>16</v>
      </c>
      <c r="G395" s="62" t="s">
        <v>208</v>
      </c>
      <c r="H395" s="63" t="s">
        <v>345</v>
      </c>
      <c r="I395" s="60">
        <v>43313</v>
      </c>
      <c r="J395" s="60"/>
      <c r="K395" s="60"/>
    </row>
    <row r="396" spans="1:11" ht="27" customHeight="1" thickBot="1">
      <c r="A396" s="55" t="s">
        <v>54</v>
      </c>
      <c r="B396" s="56" t="s">
        <v>123</v>
      </c>
      <c r="C396" s="57">
        <v>16</v>
      </c>
      <c r="D396" s="58" t="s">
        <v>207</v>
      </c>
      <c r="E396" s="59" t="s">
        <v>346</v>
      </c>
      <c r="F396" s="57">
        <v>16</v>
      </c>
      <c r="G396" s="58" t="s">
        <v>231</v>
      </c>
      <c r="H396" s="59" t="s">
        <v>724</v>
      </c>
      <c r="I396" s="60">
        <v>39173</v>
      </c>
      <c r="J396" s="60"/>
      <c r="K396" s="60"/>
    </row>
    <row r="397" spans="1:11" ht="27" customHeight="1" thickBot="1">
      <c r="A397" s="61" t="s">
        <v>54</v>
      </c>
      <c r="B397" s="56" t="s">
        <v>123</v>
      </c>
      <c r="C397" s="62">
        <v>16</v>
      </c>
      <c r="D397" s="62" t="s">
        <v>207</v>
      </c>
      <c r="E397" s="63" t="s">
        <v>346</v>
      </c>
      <c r="F397" s="64">
        <v>16</v>
      </c>
      <c r="G397" s="62" t="s">
        <v>208</v>
      </c>
      <c r="H397" s="63" t="s">
        <v>345</v>
      </c>
      <c r="I397" s="60">
        <v>43313</v>
      </c>
      <c r="J397" s="60"/>
      <c r="K397" s="60"/>
    </row>
    <row r="398" spans="1:11" ht="27" customHeight="1" thickBot="1">
      <c r="A398" s="55" t="s">
        <v>54</v>
      </c>
      <c r="B398" s="56" t="s">
        <v>123</v>
      </c>
      <c r="C398" s="64">
        <v>16</v>
      </c>
      <c r="D398" s="62" t="s">
        <v>208</v>
      </c>
      <c r="E398" s="56" t="s">
        <v>345</v>
      </c>
      <c r="F398" s="64">
        <v>16</v>
      </c>
      <c r="G398" s="62" t="s">
        <v>210</v>
      </c>
      <c r="H398" s="63" t="s">
        <v>347</v>
      </c>
      <c r="I398" s="60">
        <v>44562</v>
      </c>
      <c r="J398" s="60"/>
      <c r="K398" s="60"/>
    </row>
    <row r="399" spans="1:11" ht="27" customHeight="1" thickBot="1">
      <c r="A399" s="61" t="s">
        <v>54</v>
      </c>
      <c r="B399" s="56" t="s">
        <v>123</v>
      </c>
      <c r="C399" s="62">
        <v>16</v>
      </c>
      <c r="D399" s="62" t="s">
        <v>208</v>
      </c>
      <c r="E399" s="63" t="s">
        <v>345</v>
      </c>
      <c r="F399" s="64">
        <v>4</v>
      </c>
      <c r="G399" s="62" t="s">
        <v>197</v>
      </c>
      <c r="H399" s="63" t="s">
        <v>372</v>
      </c>
      <c r="I399" s="60">
        <v>39173</v>
      </c>
      <c r="J399" s="60">
        <v>43404</v>
      </c>
      <c r="K399" s="60"/>
    </row>
    <row r="400" spans="1:11" ht="27" customHeight="1" thickBot="1">
      <c r="A400" s="61" t="s">
        <v>54</v>
      </c>
      <c r="B400" s="56" t="s">
        <v>124</v>
      </c>
      <c r="C400" s="62">
        <v>6</v>
      </c>
      <c r="D400" s="62" t="s">
        <v>616</v>
      </c>
      <c r="E400" s="59" t="s">
        <v>701</v>
      </c>
      <c r="F400" s="64">
        <v>6</v>
      </c>
      <c r="G400" s="62" t="s">
        <v>248</v>
      </c>
      <c r="H400" s="59" t="s">
        <v>706</v>
      </c>
      <c r="I400" s="60">
        <v>43016</v>
      </c>
      <c r="J400" s="60"/>
      <c r="K400" s="60"/>
    </row>
    <row r="401" spans="1:11" ht="27" customHeight="1" thickBot="1">
      <c r="A401" s="55" t="s">
        <v>54</v>
      </c>
      <c r="B401" s="56" t="s">
        <v>124</v>
      </c>
      <c r="C401" s="57">
        <v>6</v>
      </c>
      <c r="D401" s="58" t="s">
        <v>228</v>
      </c>
      <c r="E401" s="59" t="s">
        <v>702</v>
      </c>
      <c r="F401" s="57">
        <v>6</v>
      </c>
      <c r="G401" s="58" t="s">
        <v>284</v>
      </c>
      <c r="H401" s="59" t="s">
        <v>704</v>
      </c>
      <c r="I401" s="60">
        <v>42120</v>
      </c>
      <c r="J401" s="60"/>
      <c r="K401" s="60"/>
    </row>
    <row r="402" spans="1:11" ht="27" customHeight="1" thickBot="1">
      <c r="A402" s="61" t="s">
        <v>54</v>
      </c>
      <c r="B402" s="56" t="s">
        <v>124</v>
      </c>
      <c r="C402" s="62">
        <v>6</v>
      </c>
      <c r="D402" s="62" t="s">
        <v>248</v>
      </c>
      <c r="E402" s="59" t="s">
        <v>706</v>
      </c>
      <c r="F402" s="64">
        <v>6</v>
      </c>
      <c r="G402" s="62" t="s">
        <v>616</v>
      </c>
      <c r="H402" s="59" t="s">
        <v>701</v>
      </c>
      <c r="I402" s="60">
        <v>43016</v>
      </c>
      <c r="J402" s="60"/>
      <c r="K402" s="60"/>
    </row>
    <row r="403" spans="1:11" ht="27" customHeight="1" thickBot="1">
      <c r="A403" s="55" t="s">
        <v>55</v>
      </c>
      <c r="B403" s="56" t="s">
        <v>55</v>
      </c>
      <c r="C403" s="57">
        <v>1</v>
      </c>
      <c r="D403" s="58" t="s">
        <v>175</v>
      </c>
      <c r="E403" s="59" t="s">
        <v>437</v>
      </c>
      <c r="F403" s="57">
        <v>1</v>
      </c>
      <c r="G403" s="58" t="s">
        <v>192</v>
      </c>
      <c r="H403" s="59" t="s">
        <v>379</v>
      </c>
      <c r="I403" s="60">
        <v>39173</v>
      </c>
      <c r="J403" s="60"/>
      <c r="K403" s="60"/>
    </row>
    <row r="404" spans="1:11" ht="27" customHeight="1" thickBot="1">
      <c r="A404" s="55" t="s">
        <v>55</v>
      </c>
      <c r="B404" s="56" t="s">
        <v>55</v>
      </c>
      <c r="C404" s="57">
        <v>1</v>
      </c>
      <c r="D404" s="58" t="s">
        <v>192</v>
      </c>
      <c r="E404" s="59" t="s">
        <v>379</v>
      </c>
      <c r="F404" s="57">
        <v>1</v>
      </c>
      <c r="G404" s="58" t="s">
        <v>175</v>
      </c>
      <c r="H404" s="59" t="s">
        <v>437</v>
      </c>
      <c r="I404" s="60">
        <v>39173</v>
      </c>
      <c r="J404" s="60"/>
      <c r="K404" s="60"/>
    </row>
    <row r="405" spans="1:11" ht="27" customHeight="1" thickBot="1">
      <c r="A405" s="55" t="s">
        <v>55</v>
      </c>
      <c r="B405" s="56" t="s">
        <v>55</v>
      </c>
      <c r="C405" s="57">
        <v>2</v>
      </c>
      <c r="D405" s="58" t="s">
        <v>612</v>
      </c>
      <c r="E405" s="59" t="s">
        <v>269</v>
      </c>
      <c r="F405" s="57">
        <v>2</v>
      </c>
      <c r="G405" s="58" t="s">
        <v>195</v>
      </c>
      <c r="H405" s="59" t="s">
        <v>695</v>
      </c>
      <c r="I405" s="60">
        <v>39173</v>
      </c>
      <c r="J405" s="60"/>
      <c r="K405" s="60"/>
    </row>
    <row r="406" spans="1:11" ht="27" customHeight="1" thickBot="1">
      <c r="A406" s="55" t="s">
        <v>55</v>
      </c>
      <c r="B406" s="56" t="s">
        <v>55</v>
      </c>
      <c r="C406" s="57">
        <v>2</v>
      </c>
      <c r="D406" s="58" t="s">
        <v>195</v>
      </c>
      <c r="E406" s="59" t="s">
        <v>695</v>
      </c>
      <c r="F406" s="57">
        <v>2</v>
      </c>
      <c r="G406" s="58" t="s">
        <v>612</v>
      </c>
      <c r="H406" s="59" t="s">
        <v>269</v>
      </c>
      <c r="I406" s="60">
        <v>39173</v>
      </c>
      <c r="J406" s="60"/>
      <c r="K406" s="60"/>
    </row>
    <row r="407" spans="1:11" ht="27" customHeight="1" thickBot="1">
      <c r="A407" s="55" t="s">
        <v>55</v>
      </c>
      <c r="B407" s="56" t="s">
        <v>55</v>
      </c>
      <c r="C407" s="57">
        <v>3</v>
      </c>
      <c r="D407" s="58" t="s">
        <v>215</v>
      </c>
      <c r="E407" s="59" t="s">
        <v>675</v>
      </c>
      <c r="F407" s="57">
        <v>3</v>
      </c>
      <c r="G407" s="58" t="s">
        <v>237</v>
      </c>
      <c r="H407" s="59" t="s">
        <v>680</v>
      </c>
      <c r="I407" s="60">
        <v>41659</v>
      </c>
      <c r="J407" s="60"/>
      <c r="K407" s="60"/>
    </row>
    <row r="408" spans="1:11" ht="27" customHeight="1" thickBot="1">
      <c r="A408" s="68" t="s">
        <v>55</v>
      </c>
      <c r="B408" s="56" t="s">
        <v>55</v>
      </c>
      <c r="C408" s="57">
        <v>3</v>
      </c>
      <c r="D408" s="58" t="s">
        <v>237</v>
      </c>
      <c r="E408" s="63" t="s">
        <v>680</v>
      </c>
      <c r="F408" s="57">
        <v>3</v>
      </c>
      <c r="G408" s="58" t="s">
        <v>215</v>
      </c>
      <c r="H408" s="63" t="s">
        <v>675</v>
      </c>
      <c r="I408" s="60">
        <v>41659</v>
      </c>
      <c r="J408" s="60"/>
      <c r="K408" s="69"/>
    </row>
    <row r="409" spans="1:11" ht="27" customHeight="1" thickBot="1">
      <c r="A409" s="68" t="s">
        <v>55</v>
      </c>
      <c r="B409" s="56" t="s">
        <v>55</v>
      </c>
      <c r="C409" s="57">
        <v>3</v>
      </c>
      <c r="D409" s="62" t="s">
        <v>172</v>
      </c>
      <c r="E409" s="56" t="s">
        <v>674</v>
      </c>
      <c r="F409" s="64">
        <v>1</v>
      </c>
      <c r="G409" s="62" t="s">
        <v>734</v>
      </c>
      <c r="H409" s="63" t="s">
        <v>437</v>
      </c>
      <c r="I409" s="60">
        <v>44617</v>
      </c>
      <c r="J409" s="60"/>
      <c r="K409" s="69"/>
    </row>
    <row r="410" spans="1:11" ht="27" customHeight="1" thickBot="1">
      <c r="A410" s="55" t="s">
        <v>55</v>
      </c>
      <c r="B410" s="56" t="s">
        <v>55</v>
      </c>
      <c r="C410" s="57">
        <v>3</v>
      </c>
      <c r="D410" s="58" t="s">
        <v>172</v>
      </c>
      <c r="E410" s="59" t="s">
        <v>674</v>
      </c>
      <c r="F410" s="57">
        <v>11</v>
      </c>
      <c r="G410" s="58" t="s">
        <v>188</v>
      </c>
      <c r="H410" s="59" t="s">
        <v>438</v>
      </c>
      <c r="I410" s="60">
        <v>41975</v>
      </c>
      <c r="J410" s="60"/>
      <c r="K410" s="60"/>
    </row>
    <row r="411" spans="1:11" ht="27" customHeight="1" thickBot="1">
      <c r="A411" s="55" t="s">
        <v>55</v>
      </c>
      <c r="B411" s="56" t="s">
        <v>55</v>
      </c>
      <c r="C411" s="57">
        <v>3</v>
      </c>
      <c r="D411" s="58" t="s">
        <v>172</v>
      </c>
      <c r="E411" s="59" t="s">
        <v>674</v>
      </c>
      <c r="F411" s="57">
        <v>11</v>
      </c>
      <c r="G411" s="58" t="s">
        <v>200</v>
      </c>
      <c r="H411" s="59" t="s">
        <v>272</v>
      </c>
      <c r="I411" s="60">
        <v>41975</v>
      </c>
      <c r="J411" s="60"/>
      <c r="K411" s="60"/>
    </row>
    <row r="412" spans="1:11" ht="37.5" customHeight="1" thickBot="1">
      <c r="A412" s="55" t="s">
        <v>55</v>
      </c>
      <c r="B412" s="56" t="s">
        <v>55</v>
      </c>
      <c r="C412" s="57">
        <v>3</v>
      </c>
      <c r="D412" s="62" t="s">
        <v>172</v>
      </c>
      <c r="E412" s="56" t="s">
        <v>674</v>
      </c>
      <c r="F412" s="64">
        <v>1</v>
      </c>
      <c r="G412" s="62" t="s">
        <v>733</v>
      </c>
      <c r="H412" s="63" t="s">
        <v>379</v>
      </c>
      <c r="I412" s="60">
        <v>44617</v>
      </c>
      <c r="J412" s="60"/>
      <c r="K412" s="60"/>
    </row>
    <row r="413" spans="1:11" ht="27" customHeight="1" thickBot="1">
      <c r="A413" s="55" t="s">
        <v>55</v>
      </c>
      <c r="B413" s="56" t="s">
        <v>55</v>
      </c>
      <c r="C413" s="57">
        <v>3</v>
      </c>
      <c r="D413" s="62" t="s">
        <v>170</v>
      </c>
      <c r="E413" s="59" t="s">
        <v>676</v>
      </c>
      <c r="F413" s="64">
        <v>1</v>
      </c>
      <c r="G413" s="62" t="s">
        <v>175</v>
      </c>
      <c r="H413" s="63" t="s">
        <v>437</v>
      </c>
      <c r="I413" s="60">
        <v>44617</v>
      </c>
      <c r="J413" s="60"/>
      <c r="K413" s="60"/>
    </row>
    <row r="414" spans="1:11" ht="27" customHeight="1" thickBot="1">
      <c r="A414" s="68" t="s">
        <v>55</v>
      </c>
      <c r="B414" s="56" t="s">
        <v>55</v>
      </c>
      <c r="C414" s="57">
        <v>3</v>
      </c>
      <c r="D414" s="58" t="s">
        <v>170</v>
      </c>
      <c r="E414" s="59" t="s">
        <v>676</v>
      </c>
      <c r="F414" s="57">
        <v>11</v>
      </c>
      <c r="G414" s="58" t="s">
        <v>188</v>
      </c>
      <c r="H414" s="59" t="s">
        <v>438</v>
      </c>
      <c r="I414" s="60">
        <v>41975</v>
      </c>
      <c r="J414" s="60"/>
      <c r="K414" s="69"/>
    </row>
    <row r="415" spans="1:11" ht="27" customHeight="1" thickBot="1">
      <c r="A415" s="68" t="s">
        <v>55</v>
      </c>
      <c r="B415" s="56" t="s">
        <v>55</v>
      </c>
      <c r="C415" s="57">
        <v>3</v>
      </c>
      <c r="D415" s="58" t="s">
        <v>170</v>
      </c>
      <c r="E415" s="59" t="s">
        <v>676</v>
      </c>
      <c r="F415" s="57">
        <v>11</v>
      </c>
      <c r="G415" s="58" t="s">
        <v>200</v>
      </c>
      <c r="H415" s="59" t="s">
        <v>272</v>
      </c>
      <c r="I415" s="60">
        <v>41975</v>
      </c>
      <c r="J415" s="60"/>
      <c r="K415" s="69"/>
    </row>
    <row r="416" spans="1:11" ht="27" customHeight="1" thickBot="1">
      <c r="A416" s="55" t="s">
        <v>55</v>
      </c>
      <c r="B416" s="56" t="s">
        <v>55</v>
      </c>
      <c r="C416" s="57">
        <v>3</v>
      </c>
      <c r="D416" s="62" t="s">
        <v>170</v>
      </c>
      <c r="E416" s="59" t="s">
        <v>676</v>
      </c>
      <c r="F416" s="64">
        <v>1</v>
      </c>
      <c r="G416" s="62" t="s">
        <v>192</v>
      </c>
      <c r="H416" s="63" t="s">
        <v>379</v>
      </c>
      <c r="I416" s="60">
        <v>44617</v>
      </c>
      <c r="J416" s="60"/>
      <c r="K416" s="60"/>
    </row>
    <row r="417" spans="1:11" ht="34.5" thickBot="1">
      <c r="A417" s="55" t="s">
        <v>55</v>
      </c>
      <c r="B417" s="56" t="s">
        <v>55</v>
      </c>
      <c r="C417" s="57">
        <v>3</v>
      </c>
      <c r="D417" s="58" t="s">
        <v>596</v>
      </c>
      <c r="E417" s="59" t="s">
        <v>681</v>
      </c>
      <c r="F417" s="57">
        <v>9</v>
      </c>
      <c r="G417" s="58" t="s">
        <v>199</v>
      </c>
      <c r="H417" s="59" t="s">
        <v>712</v>
      </c>
      <c r="I417" s="60">
        <v>40932</v>
      </c>
      <c r="J417" s="60"/>
      <c r="K417" s="60"/>
    </row>
    <row r="418" spans="1:11" ht="30" customHeight="1" thickBot="1">
      <c r="A418" s="55" t="s">
        <v>55</v>
      </c>
      <c r="B418" s="56" t="s">
        <v>55</v>
      </c>
      <c r="C418" s="57">
        <v>4</v>
      </c>
      <c r="D418" s="58" t="s">
        <v>182</v>
      </c>
      <c r="E418" s="59" t="s">
        <v>696</v>
      </c>
      <c r="F418" s="57">
        <v>4</v>
      </c>
      <c r="G418" s="58" t="s">
        <v>180</v>
      </c>
      <c r="H418" s="59" t="s">
        <v>373</v>
      </c>
      <c r="I418" s="60">
        <v>39173</v>
      </c>
      <c r="J418" s="60">
        <v>43220</v>
      </c>
      <c r="K418" s="60"/>
    </row>
    <row r="419" spans="1:11" ht="30" customHeight="1" thickBot="1">
      <c r="A419" s="55" t="s">
        <v>55</v>
      </c>
      <c r="B419" s="56" t="s">
        <v>55</v>
      </c>
      <c r="C419" s="57">
        <v>4</v>
      </c>
      <c r="D419" s="58" t="s">
        <v>182</v>
      </c>
      <c r="E419" s="59" t="s">
        <v>696</v>
      </c>
      <c r="F419" s="57">
        <v>4</v>
      </c>
      <c r="G419" s="58" t="s">
        <v>197</v>
      </c>
      <c r="H419" s="59" t="s">
        <v>372</v>
      </c>
      <c r="I419" s="60">
        <v>39630</v>
      </c>
      <c r="J419" s="60">
        <v>43220</v>
      </c>
      <c r="K419" s="60"/>
    </row>
    <row r="420" spans="1:11" ht="30" customHeight="1" thickBot="1">
      <c r="A420" s="55" t="s">
        <v>55</v>
      </c>
      <c r="B420" s="56" t="s">
        <v>55</v>
      </c>
      <c r="C420" s="57">
        <v>4</v>
      </c>
      <c r="D420" s="58" t="s">
        <v>182</v>
      </c>
      <c r="E420" s="59" t="s">
        <v>696</v>
      </c>
      <c r="F420" s="57">
        <v>4</v>
      </c>
      <c r="G420" s="58" t="s">
        <v>196</v>
      </c>
      <c r="H420" s="59" t="s">
        <v>371</v>
      </c>
      <c r="I420" s="60">
        <v>39630</v>
      </c>
      <c r="J420" s="60">
        <v>43220</v>
      </c>
      <c r="K420" s="60"/>
    </row>
    <row r="421" spans="1:11" ht="27" customHeight="1" thickBot="1">
      <c r="A421" s="55" t="s">
        <v>55</v>
      </c>
      <c r="B421" s="56" t="s">
        <v>55</v>
      </c>
      <c r="C421" s="57">
        <v>4</v>
      </c>
      <c r="D421" s="58" t="s">
        <v>180</v>
      </c>
      <c r="E421" s="59" t="s">
        <v>373</v>
      </c>
      <c r="F421" s="57">
        <v>4</v>
      </c>
      <c r="G421" s="58" t="s">
        <v>182</v>
      </c>
      <c r="H421" s="59" t="s">
        <v>696</v>
      </c>
      <c r="I421" s="60">
        <v>39173</v>
      </c>
      <c r="J421" s="60">
        <v>43220</v>
      </c>
      <c r="K421" s="60"/>
    </row>
    <row r="422" spans="1:11" ht="27" customHeight="1" thickBot="1">
      <c r="A422" s="61" t="s">
        <v>55</v>
      </c>
      <c r="B422" s="56" t="s">
        <v>55</v>
      </c>
      <c r="C422" s="62">
        <v>4</v>
      </c>
      <c r="D422" s="62" t="s">
        <v>180</v>
      </c>
      <c r="E422" s="63" t="s">
        <v>373</v>
      </c>
      <c r="F422" s="64">
        <v>4</v>
      </c>
      <c r="G422" s="62" t="s">
        <v>627</v>
      </c>
      <c r="H422" s="63" t="s">
        <v>628</v>
      </c>
      <c r="I422" s="60">
        <v>43221</v>
      </c>
      <c r="J422" s="60"/>
      <c r="K422" s="60"/>
    </row>
    <row r="423" spans="1:11" ht="27" customHeight="1" thickBot="1">
      <c r="A423" s="55" t="s">
        <v>55</v>
      </c>
      <c r="B423" s="56" t="s">
        <v>55</v>
      </c>
      <c r="C423" s="57">
        <v>4</v>
      </c>
      <c r="D423" s="58" t="s">
        <v>197</v>
      </c>
      <c r="E423" s="59" t="s">
        <v>372</v>
      </c>
      <c r="F423" s="57">
        <v>4</v>
      </c>
      <c r="G423" s="58" t="s">
        <v>182</v>
      </c>
      <c r="H423" s="59" t="s">
        <v>696</v>
      </c>
      <c r="I423" s="60">
        <v>39630</v>
      </c>
      <c r="J423" s="60">
        <v>43220</v>
      </c>
      <c r="K423" s="60"/>
    </row>
    <row r="424" spans="1:11" ht="27" customHeight="1" thickBot="1">
      <c r="A424" s="55" t="s">
        <v>55</v>
      </c>
      <c r="B424" s="56" t="s">
        <v>55</v>
      </c>
      <c r="C424" s="57">
        <v>4</v>
      </c>
      <c r="D424" s="58" t="s">
        <v>197</v>
      </c>
      <c r="E424" s="59" t="s">
        <v>372</v>
      </c>
      <c r="F424" s="57">
        <v>4</v>
      </c>
      <c r="G424" s="58" t="s">
        <v>196</v>
      </c>
      <c r="H424" s="59" t="s">
        <v>371</v>
      </c>
      <c r="I424" s="60">
        <v>39630</v>
      </c>
      <c r="J424" s="60"/>
      <c r="K424" s="60"/>
    </row>
    <row r="425" spans="1:11" ht="30" customHeight="1" thickBot="1">
      <c r="A425" s="61" t="s">
        <v>55</v>
      </c>
      <c r="B425" s="56" t="s">
        <v>55</v>
      </c>
      <c r="C425" s="62">
        <v>4</v>
      </c>
      <c r="D425" s="62" t="s">
        <v>197</v>
      </c>
      <c r="E425" s="63" t="s">
        <v>372</v>
      </c>
      <c r="F425" s="64">
        <v>4</v>
      </c>
      <c r="G425" s="62" t="s">
        <v>627</v>
      </c>
      <c r="H425" s="63" t="s">
        <v>628</v>
      </c>
      <c r="I425" s="60">
        <v>43221</v>
      </c>
      <c r="J425" s="60"/>
      <c r="K425" s="60"/>
    </row>
    <row r="426" spans="1:11" ht="27" customHeight="1" thickBot="1">
      <c r="A426" s="55" t="s">
        <v>55</v>
      </c>
      <c r="B426" s="56" t="s">
        <v>55</v>
      </c>
      <c r="C426" s="57">
        <v>4</v>
      </c>
      <c r="D426" s="58" t="s">
        <v>196</v>
      </c>
      <c r="E426" s="59" t="s">
        <v>371</v>
      </c>
      <c r="F426" s="57">
        <v>4</v>
      </c>
      <c r="G426" s="58" t="s">
        <v>182</v>
      </c>
      <c r="H426" s="59" t="s">
        <v>696</v>
      </c>
      <c r="I426" s="60">
        <v>39630</v>
      </c>
      <c r="J426" s="60">
        <v>43220</v>
      </c>
      <c r="K426" s="60"/>
    </row>
    <row r="427" spans="1:11" ht="27" customHeight="1" thickBot="1">
      <c r="A427" s="55" t="s">
        <v>55</v>
      </c>
      <c r="B427" s="56" t="s">
        <v>55</v>
      </c>
      <c r="C427" s="57">
        <v>4</v>
      </c>
      <c r="D427" s="58" t="s">
        <v>196</v>
      </c>
      <c r="E427" s="59" t="s">
        <v>371</v>
      </c>
      <c r="F427" s="57">
        <v>4</v>
      </c>
      <c r="G427" s="58" t="s">
        <v>197</v>
      </c>
      <c r="H427" s="59" t="s">
        <v>372</v>
      </c>
      <c r="I427" s="60">
        <v>39630</v>
      </c>
      <c r="J427" s="60"/>
      <c r="K427" s="60"/>
    </row>
    <row r="428" spans="1:11" ht="30" customHeight="1" thickBot="1">
      <c r="A428" s="61" t="s">
        <v>55</v>
      </c>
      <c r="B428" s="56" t="s">
        <v>55</v>
      </c>
      <c r="C428" s="62">
        <v>4</v>
      </c>
      <c r="D428" s="62" t="s">
        <v>196</v>
      </c>
      <c r="E428" s="63" t="s">
        <v>371</v>
      </c>
      <c r="F428" s="64">
        <v>4</v>
      </c>
      <c r="G428" s="62" t="s">
        <v>627</v>
      </c>
      <c r="H428" s="63" t="s">
        <v>628</v>
      </c>
      <c r="I428" s="60">
        <v>43221</v>
      </c>
      <c r="J428" s="60"/>
      <c r="K428" s="60"/>
    </row>
    <row r="429" spans="1:11" ht="27" customHeight="1" thickBot="1">
      <c r="A429" s="61" t="s">
        <v>55</v>
      </c>
      <c r="B429" s="56" t="s">
        <v>55</v>
      </c>
      <c r="C429" s="62">
        <v>4</v>
      </c>
      <c r="D429" s="62" t="s">
        <v>627</v>
      </c>
      <c r="E429" s="63" t="s">
        <v>628</v>
      </c>
      <c r="F429" s="64">
        <v>4</v>
      </c>
      <c r="G429" s="62" t="s">
        <v>180</v>
      </c>
      <c r="H429" s="63" t="s">
        <v>373</v>
      </c>
      <c r="I429" s="60">
        <v>43221</v>
      </c>
      <c r="J429" s="60"/>
      <c r="K429" s="60"/>
    </row>
    <row r="430" spans="1:11" ht="27" customHeight="1" thickBot="1">
      <c r="A430" s="61" t="s">
        <v>55</v>
      </c>
      <c r="B430" s="56" t="s">
        <v>55</v>
      </c>
      <c r="C430" s="62">
        <v>4</v>
      </c>
      <c r="D430" s="62" t="s">
        <v>627</v>
      </c>
      <c r="E430" s="63" t="s">
        <v>628</v>
      </c>
      <c r="F430" s="64">
        <v>4</v>
      </c>
      <c r="G430" s="62" t="s">
        <v>197</v>
      </c>
      <c r="H430" s="63" t="s">
        <v>372</v>
      </c>
      <c r="I430" s="60">
        <v>43221</v>
      </c>
      <c r="J430" s="60"/>
      <c r="K430" s="60"/>
    </row>
    <row r="431" spans="1:11" ht="30" customHeight="1" thickBot="1">
      <c r="A431" s="61" t="s">
        <v>55</v>
      </c>
      <c r="B431" s="56" t="s">
        <v>55</v>
      </c>
      <c r="C431" s="62">
        <v>4</v>
      </c>
      <c r="D431" s="62" t="s">
        <v>627</v>
      </c>
      <c r="E431" s="63" t="s">
        <v>628</v>
      </c>
      <c r="F431" s="64">
        <v>4</v>
      </c>
      <c r="G431" s="62" t="s">
        <v>196</v>
      </c>
      <c r="H431" s="63" t="s">
        <v>371</v>
      </c>
      <c r="I431" s="60">
        <v>43221</v>
      </c>
      <c r="J431" s="60"/>
      <c r="K431" s="60"/>
    </row>
    <row r="432" spans="1:11" ht="27" customHeight="1" thickBot="1">
      <c r="A432" s="55" t="s">
        <v>55</v>
      </c>
      <c r="B432" s="56" t="s">
        <v>55</v>
      </c>
      <c r="C432" s="57">
        <v>5</v>
      </c>
      <c r="D432" s="58" t="s">
        <v>183</v>
      </c>
      <c r="E432" s="59" t="s">
        <v>698</v>
      </c>
      <c r="F432" s="57">
        <v>5</v>
      </c>
      <c r="G432" s="58" t="s">
        <v>211</v>
      </c>
      <c r="H432" s="59" t="s">
        <v>426</v>
      </c>
      <c r="I432" s="60">
        <v>39814</v>
      </c>
      <c r="J432" s="60"/>
      <c r="K432" s="60"/>
    </row>
    <row r="433" spans="1:11" ht="27" customHeight="1" thickBot="1">
      <c r="A433" s="55" t="s">
        <v>55</v>
      </c>
      <c r="B433" s="56" t="s">
        <v>55</v>
      </c>
      <c r="C433" s="57">
        <v>5</v>
      </c>
      <c r="D433" s="58" t="s">
        <v>183</v>
      </c>
      <c r="E433" s="59" t="s">
        <v>698</v>
      </c>
      <c r="F433" s="57">
        <v>5</v>
      </c>
      <c r="G433" s="58" t="s">
        <v>212</v>
      </c>
      <c r="H433" s="59" t="s">
        <v>411</v>
      </c>
      <c r="I433" s="60">
        <v>39814</v>
      </c>
      <c r="J433" s="60"/>
      <c r="K433" s="60"/>
    </row>
    <row r="434" spans="1:11" ht="27" customHeight="1" thickBot="1">
      <c r="A434" s="55" t="s">
        <v>55</v>
      </c>
      <c r="B434" s="56" t="s">
        <v>55</v>
      </c>
      <c r="C434" s="57">
        <v>5</v>
      </c>
      <c r="D434" s="58" t="s">
        <v>183</v>
      </c>
      <c r="E434" s="59" t="s">
        <v>698</v>
      </c>
      <c r="F434" s="57">
        <v>5</v>
      </c>
      <c r="G434" s="58" t="s">
        <v>185</v>
      </c>
      <c r="H434" s="59" t="s">
        <v>697</v>
      </c>
      <c r="I434" s="60">
        <v>39814</v>
      </c>
      <c r="J434" s="60"/>
      <c r="K434" s="60"/>
    </row>
    <row r="435" spans="1:11" ht="27" customHeight="1" thickBot="1">
      <c r="A435" s="55" t="s">
        <v>55</v>
      </c>
      <c r="B435" s="56" t="s">
        <v>55</v>
      </c>
      <c r="C435" s="57">
        <v>5</v>
      </c>
      <c r="D435" s="58" t="s">
        <v>185</v>
      </c>
      <c r="E435" s="59" t="s">
        <v>697</v>
      </c>
      <c r="F435" s="57">
        <v>5</v>
      </c>
      <c r="G435" s="58" t="s">
        <v>211</v>
      </c>
      <c r="H435" s="59" t="s">
        <v>426</v>
      </c>
      <c r="I435" s="60">
        <v>39814</v>
      </c>
      <c r="J435" s="60"/>
      <c r="K435" s="60"/>
    </row>
    <row r="436" spans="1:11" ht="27" customHeight="1" thickBot="1">
      <c r="A436" s="55" t="s">
        <v>55</v>
      </c>
      <c r="B436" s="56" t="s">
        <v>55</v>
      </c>
      <c r="C436" s="57">
        <v>5</v>
      </c>
      <c r="D436" s="58" t="s">
        <v>185</v>
      </c>
      <c r="E436" s="59" t="s">
        <v>697</v>
      </c>
      <c r="F436" s="57">
        <v>5</v>
      </c>
      <c r="G436" s="58" t="s">
        <v>212</v>
      </c>
      <c r="H436" s="59" t="s">
        <v>411</v>
      </c>
      <c r="I436" s="60">
        <v>39814</v>
      </c>
      <c r="J436" s="60"/>
      <c r="K436" s="60"/>
    </row>
    <row r="437" spans="1:11" ht="27" customHeight="1" thickBot="1">
      <c r="A437" s="55" t="s">
        <v>55</v>
      </c>
      <c r="B437" s="56" t="s">
        <v>55</v>
      </c>
      <c r="C437" s="57">
        <v>5</v>
      </c>
      <c r="D437" s="58" t="s">
        <v>185</v>
      </c>
      <c r="E437" s="59" t="s">
        <v>697</v>
      </c>
      <c r="F437" s="57">
        <v>5</v>
      </c>
      <c r="G437" s="58" t="s">
        <v>183</v>
      </c>
      <c r="H437" s="59" t="s">
        <v>698</v>
      </c>
      <c r="I437" s="60">
        <v>39814</v>
      </c>
      <c r="J437" s="60"/>
      <c r="K437" s="60"/>
    </row>
    <row r="438" spans="1:11" ht="27" customHeight="1" thickBot="1">
      <c r="A438" s="61" t="s">
        <v>55</v>
      </c>
      <c r="B438" s="56" t="s">
        <v>55</v>
      </c>
      <c r="C438" s="62">
        <v>6</v>
      </c>
      <c r="D438" s="62" t="s">
        <v>616</v>
      </c>
      <c r="E438" s="59" t="s">
        <v>701</v>
      </c>
      <c r="F438" s="64">
        <v>6</v>
      </c>
      <c r="G438" s="62" t="s">
        <v>250</v>
      </c>
      <c r="H438" s="59" t="s">
        <v>29</v>
      </c>
      <c r="I438" s="60">
        <v>43016</v>
      </c>
      <c r="J438" s="60"/>
      <c r="K438" s="60"/>
    </row>
    <row r="439" spans="1:11" ht="27" customHeight="1" thickBot="1">
      <c r="A439" s="61" t="s">
        <v>55</v>
      </c>
      <c r="B439" s="56" t="s">
        <v>55</v>
      </c>
      <c r="C439" s="62">
        <v>6</v>
      </c>
      <c r="D439" s="62" t="s">
        <v>616</v>
      </c>
      <c r="E439" s="59" t="s">
        <v>701</v>
      </c>
      <c r="F439" s="64">
        <v>6</v>
      </c>
      <c r="G439" s="62" t="s">
        <v>248</v>
      </c>
      <c r="H439" s="59" t="s">
        <v>706</v>
      </c>
      <c r="I439" s="60">
        <v>43257</v>
      </c>
      <c r="J439" s="60"/>
      <c r="K439" s="60"/>
    </row>
    <row r="440" spans="1:11" ht="27" customHeight="1" thickBot="1">
      <c r="A440" s="55" t="s">
        <v>55</v>
      </c>
      <c r="B440" s="56" t="s">
        <v>55</v>
      </c>
      <c r="C440" s="57">
        <v>6</v>
      </c>
      <c r="D440" s="58" t="s">
        <v>229</v>
      </c>
      <c r="E440" s="59" t="s">
        <v>30</v>
      </c>
      <c r="F440" s="57">
        <v>6</v>
      </c>
      <c r="G440" s="58" t="s">
        <v>224</v>
      </c>
      <c r="H440" s="59" t="s">
        <v>363</v>
      </c>
      <c r="I440" s="60">
        <v>39173</v>
      </c>
      <c r="J440" s="60"/>
      <c r="K440" s="60"/>
    </row>
    <row r="441" spans="1:11" ht="27" customHeight="1" thickBot="1">
      <c r="A441" s="61" t="s">
        <v>55</v>
      </c>
      <c r="B441" s="56" t="s">
        <v>55</v>
      </c>
      <c r="C441" s="62">
        <v>6</v>
      </c>
      <c r="D441" s="62" t="s">
        <v>250</v>
      </c>
      <c r="E441" s="63" t="s">
        <v>29</v>
      </c>
      <c r="F441" s="64">
        <v>6</v>
      </c>
      <c r="G441" s="62" t="s">
        <v>616</v>
      </c>
      <c r="H441" s="63" t="s">
        <v>701</v>
      </c>
      <c r="I441" s="60">
        <v>43016</v>
      </c>
      <c r="J441" s="60"/>
      <c r="K441" s="60"/>
    </row>
    <row r="442" spans="1:11" ht="27" customHeight="1" thickBot="1">
      <c r="A442" s="55" t="s">
        <v>55</v>
      </c>
      <c r="B442" s="56" t="s">
        <v>55</v>
      </c>
      <c r="C442" s="57">
        <v>6</v>
      </c>
      <c r="D442" s="58" t="s">
        <v>265</v>
      </c>
      <c r="E442" s="59" t="s">
        <v>369</v>
      </c>
      <c r="F442" s="57">
        <v>6</v>
      </c>
      <c r="G442" s="58" t="s">
        <v>227</v>
      </c>
      <c r="H442" s="59" t="s">
        <v>271</v>
      </c>
      <c r="I442" s="60">
        <v>40483</v>
      </c>
      <c r="J442" s="60"/>
      <c r="K442" s="60"/>
    </row>
    <row r="443" spans="1:11" ht="27" customHeight="1" thickBot="1">
      <c r="A443" s="61" t="s">
        <v>55</v>
      </c>
      <c r="B443" s="56" t="s">
        <v>55</v>
      </c>
      <c r="C443" s="62">
        <v>6</v>
      </c>
      <c r="D443" s="62" t="s">
        <v>233</v>
      </c>
      <c r="E443" s="63" t="s">
        <v>368</v>
      </c>
      <c r="F443" s="64">
        <v>6</v>
      </c>
      <c r="G443" s="62" t="s">
        <v>617</v>
      </c>
      <c r="H443" s="63" t="s">
        <v>705</v>
      </c>
      <c r="I443" s="60">
        <v>43066</v>
      </c>
      <c r="J443" s="60"/>
      <c r="K443" s="60"/>
    </row>
    <row r="444" spans="1:11" ht="27" customHeight="1" thickBot="1">
      <c r="A444" s="55" t="s">
        <v>55</v>
      </c>
      <c r="B444" s="56" t="s">
        <v>55</v>
      </c>
      <c r="C444" s="57">
        <v>6</v>
      </c>
      <c r="D444" s="58" t="s">
        <v>233</v>
      </c>
      <c r="E444" s="59" t="s">
        <v>368</v>
      </c>
      <c r="F444" s="57">
        <v>16</v>
      </c>
      <c r="G444" s="58" t="s">
        <v>207</v>
      </c>
      <c r="H444" s="59" t="s">
        <v>346</v>
      </c>
      <c r="I444" s="60">
        <v>39173</v>
      </c>
      <c r="J444" s="60">
        <v>43191</v>
      </c>
      <c r="K444" s="60"/>
    </row>
    <row r="445" spans="1:11" ht="30" customHeight="1" thickBot="1">
      <c r="A445" s="55" t="s">
        <v>55</v>
      </c>
      <c r="B445" s="56" t="s">
        <v>55</v>
      </c>
      <c r="C445" s="57">
        <v>6</v>
      </c>
      <c r="D445" s="58" t="s">
        <v>308</v>
      </c>
      <c r="E445" s="59" t="s">
        <v>707</v>
      </c>
      <c r="F445" s="57">
        <v>16</v>
      </c>
      <c r="G445" s="58" t="s">
        <v>213</v>
      </c>
      <c r="H445" s="59" t="s">
        <v>412</v>
      </c>
      <c r="I445" s="60">
        <v>40805</v>
      </c>
      <c r="J445" s="60">
        <v>45204</v>
      </c>
      <c r="K445" s="60"/>
    </row>
    <row r="446" spans="1:11" ht="27" customHeight="1" thickBot="1">
      <c r="A446" s="55" t="s">
        <v>55</v>
      </c>
      <c r="B446" s="56" t="s">
        <v>55</v>
      </c>
      <c r="C446" s="57">
        <v>6</v>
      </c>
      <c r="D446" s="58" t="s">
        <v>230</v>
      </c>
      <c r="E446" s="59" t="s">
        <v>365</v>
      </c>
      <c r="F446" s="57">
        <v>6</v>
      </c>
      <c r="G446" s="58" t="s">
        <v>284</v>
      </c>
      <c r="H446" s="59" t="s">
        <v>704</v>
      </c>
      <c r="I446" s="60">
        <v>41505</v>
      </c>
      <c r="J446" s="60"/>
      <c r="K446" s="60"/>
    </row>
    <row r="447" spans="1:11" ht="27" customHeight="1" thickBot="1">
      <c r="A447" s="55" t="s">
        <v>55</v>
      </c>
      <c r="B447" s="56" t="s">
        <v>55</v>
      </c>
      <c r="C447" s="57">
        <v>6</v>
      </c>
      <c r="D447" s="58" t="s">
        <v>227</v>
      </c>
      <c r="E447" s="59" t="s">
        <v>271</v>
      </c>
      <c r="F447" s="57">
        <v>16</v>
      </c>
      <c r="G447" s="58" t="s">
        <v>231</v>
      </c>
      <c r="H447" s="59" t="s">
        <v>724</v>
      </c>
      <c r="I447" s="60">
        <v>39539</v>
      </c>
      <c r="J447" s="60"/>
      <c r="K447" s="60"/>
    </row>
    <row r="448" spans="1:11" ht="27" customHeight="1" thickBot="1">
      <c r="A448" s="55" t="s">
        <v>55</v>
      </c>
      <c r="B448" s="56" t="s">
        <v>55</v>
      </c>
      <c r="C448" s="57">
        <v>6</v>
      </c>
      <c r="D448" s="58" t="s">
        <v>227</v>
      </c>
      <c r="E448" s="59" t="s">
        <v>271</v>
      </c>
      <c r="F448" s="57">
        <v>6</v>
      </c>
      <c r="G448" s="58" t="s">
        <v>265</v>
      </c>
      <c r="H448" s="59" t="s">
        <v>369</v>
      </c>
      <c r="I448" s="60">
        <v>40483</v>
      </c>
      <c r="J448" s="60"/>
      <c r="K448" s="60"/>
    </row>
    <row r="449" spans="1:11" ht="27" customHeight="1" thickBot="1">
      <c r="A449" s="55" t="s">
        <v>55</v>
      </c>
      <c r="B449" s="56" t="s">
        <v>55</v>
      </c>
      <c r="C449" s="57">
        <v>6</v>
      </c>
      <c r="D449" s="58" t="s">
        <v>227</v>
      </c>
      <c r="E449" s="59" t="s">
        <v>271</v>
      </c>
      <c r="F449" s="57">
        <v>6</v>
      </c>
      <c r="G449" s="58" t="s">
        <v>224</v>
      </c>
      <c r="H449" s="59" t="s">
        <v>363</v>
      </c>
      <c r="I449" s="60">
        <v>39173</v>
      </c>
      <c r="J449" s="60"/>
      <c r="K449" s="60"/>
    </row>
    <row r="450" spans="1:11" ht="27" customHeight="1" thickBot="1">
      <c r="A450" s="61" t="s">
        <v>55</v>
      </c>
      <c r="B450" s="56" t="s">
        <v>55</v>
      </c>
      <c r="C450" s="62">
        <v>6</v>
      </c>
      <c r="D450" s="62" t="s">
        <v>617</v>
      </c>
      <c r="E450" s="63" t="s">
        <v>705</v>
      </c>
      <c r="F450" s="64">
        <v>6</v>
      </c>
      <c r="G450" s="62" t="s">
        <v>233</v>
      </c>
      <c r="H450" s="63" t="s">
        <v>368</v>
      </c>
      <c r="I450" s="60">
        <v>43066</v>
      </c>
      <c r="J450" s="60"/>
      <c r="K450" s="60"/>
    </row>
    <row r="451" spans="1:11" ht="27" customHeight="1" thickBot="1">
      <c r="A451" s="55" t="s">
        <v>55</v>
      </c>
      <c r="B451" s="56" t="s">
        <v>55</v>
      </c>
      <c r="C451" s="57">
        <v>6</v>
      </c>
      <c r="D451" s="58" t="s">
        <v>224</v>
      </c>
      <c r="E451" s="59" t="s">
        <v>363</v>
      </c>
      <c r="F451" s="57">
        <v>16</v>
      </c>
      <c r="G451" s="58" t="s">
        <v>231</v>
      </c>
      <c r="H451" s="59" t="s">
        <v>724</v>
      </c>
      <c r="I451" s="60">
        <v>40148</v>
      </c>
      <c r="J451" s="60"/>
      <c r="K451" s="60"/>
    </row>
    <row r="452" spans="1:11" ht="27" customHeight="1" thickBot="1">
      <c r="A452" s="61" t="s">
        <v>55</v>
      </c>
      <c r="B452" s="56" t="s">
        <v>55</v>
      </c>
      <c r="C452" s="62">
        <v>6</v>
      </c>
      <c r="D452" s="62" t="s">
        <v>248</v>
      </c>
      <c r="E452" s="59" t="s">
        <v>706</v>
      </c>
      <c r="F452" s="64">
        <v>6</v>
      </c>
      <c r="G452" s="62" t="s">
        <v>616</v>
      </c>
      <c r="H452" s="59" t="s">
        <v>701</v>
      </c>
      <c r="I452" s="60">
        <v>43257</v>
      </c>
      <c r="J452" s="60"/>
      <c r="K452" s="60"/>
    </row>
    <row r="453" spans="1:11" ht="27" customHeight="1" thickBot="1">
      <c r="A453" s="55" t="s">
        <v>55</v>
      </c>
      <c r="B453" s="56" t="s">
        <v>55</v>
      </c>
      <c r="C453" s="57">
        <v>6</v>
      </c>
      <c r="D453" s="58" t="s">
        <v>248</v>
      </c>
      <c r="E453" s="59" t="s">
        <v>706</v>
      </c>
      <c r="F453" s="57">
        <v>6</v>
      </c>
      <c r="G453" s="58" t="s">
        <v>173</v>
      </c>
      <c r="H453" s="59" t="s">
        <v>366</v>
      </c>
      <c r="I453" s="60">
        <v>41739</v>
      </c>
      <c r="J453" s="60"/>
      <c r="K453" s="60"/>
    </row>
    <row r="454" spans="1:11" ht="27" customHeight="1" thickBot="1">
      <c r="A454" s="55" t="s">
        <v>55</v>
      </c>
      <c r="B454" s="56" t="s">
        <v>55</v>
      </c>
      <c r="C454" s="57">
        <v>6</v>
      </c>
      <c r="D454" s="58" t="s">
        <v>248</v>
      </c>
      <c r="E454" s="59" t="s">
        <v>706</v>
      </c>
      <c r="F454" s="57">
        <v>14</v>
      </c>
      <c r="G454" s="58" t="s">
        <v>205</v>
      </c>
      <c r="H454" s="59" t="s">
        <v>382</v>
      </c>
      <c r="I454" s="60">
        <v>41275</v>
      </c>
      <c r="J454" s="60"/>
      <c r="K454" s="60"/>
    </row>
    <row r="455" spans="1:11" ht="27" customHeight="1" thickBot="1">
      <c r="A455" s="61" t="s">
        <v>55</v>
      </c>
      <c r="B455" s="56" t="s">
        <v>55</v>
      </c>
      <c r="C455" s="62">
        <v>6</v>
      </c>
      <c r="D455" s="62" t="s">
        <v>248</v>
      </c>
      <c r="E455" s="59" t="s">
        <v>706</v>
      </c>
      <c r="F455" s="64">
        <v>6</v>
      </c>
      <c r="G455" s="62" t="s">
        <v>224</v>
      </c>
      <c r="H455" s="59" t="s">
        <v>363</v>
      </c>
      <c r="I455" s="60">
        <v>42599</v>
      </c>
      <c r="J455" s="60"/>
      <c r="K455" s="60"/>
    </row>
    <row r="456" spans="1:11" ht="27" customHeight="1" thickBot="1">
      <c r="A456" s="55" t="s">
        <v>55</v>
      </c>
      <c r="B456" s="56" t="s">
        <v>55</v>
      </c>
      <c r="C456" s="57">
        <v>6</v>
      </c>
      <c r="D456" s="58" t="s">
        <v>284</v>
      </c>
      <c r="E456" s="59" t="s">
        <v>704</v>
      </c>
      <c r="F456" s="57">
        <v>6</v>
      </c>
      <c r="G456" s="58" t="s">
        <v>228</v>
      </c>
      <c r="H456" s="59" t="s">
        <v>702</v>
      </c>
      <c r="I456" s="60">
        <v>39539</v>
      </c>
      <c r="J456" s="60"/>
      <c r="K456" s="60"/>
    </row>
    <row r="457" spans="1:11" ht="27" customHeight="1" thickBot="1">
      <c r="A457" s="55" t="s">
        <v>55</v>
      </c>
      <c r="B457" s="56" t="s">
        <v>55</v>
      </c>
      <c r="C457" s="57">
        <v>7</v>
      </c>
      <c r="D457" s="58" t="s">
        <v>251</v>
      </c>
      <c r="E457" s="59" t="s">
        <v>443</v>
      </c>
      <c r="F457" s="57">
        <v>7</v>
      </c>
      <c r="G457" s="58" t="s">
        <v>186</v>
      </c>
      <c r="H457" s="59" t="s">
        <v>427</v>
      </c>
      <c r="I457" s="60">
        <v>39845</v>
      </c>
      <c r="J457" s="60"/>
      <c r="K457" s="60"/>
    </row>
    <row r="458" spans="1:11" ht="27" customHeight="1" thickBot="1">
      <c r="A458" s="55" t="s">
        <v>55</v>
      </c>
      <c r="B458" s="56" t="s">
        <v>55</v>
      </c>
      <c r="C458" s="57">
        <v>7</v>
      </c>
      <c r="D458" s="58" t="s">
        <v>186</v>
      </c>
      <c r="E458" s="59" t="s">
        <v>427</v>
      </c>
      <c r="F458" s="57">
        <v>7</v>
      </c>
      <c r="G458" s="58" t="s">
        <v>251</v>
      </c>
      <c r="H458" s="59" t="s">
        <v>443</v>
      </c>
      <c r="I458" s="60">
        <v>39845</v>
      </c>
      <c r="J458" s="60"/>
      <c r="K458" s="60"/>
    </row>
    <row r="459" spans="1:11" ht="27" customHeight="1" thickBot="1">
      <c r="A459" s="55" t="s">
        <v>55</v>
      </c>
      <c r="B459" s="56" t="s">
        <v>55</v>
      </c>
      <c r="C459" s="57">
        <v>8</v>
      </c>
      <c r="D459" s="58" t="s">
        <v>226</v>
      </c>
      <c r="E459" s="59" t="s">
        <v>406</v>
      </c>
      <c r="F459" s="57">
        <v>8</v>
      </c>
      <c r="G459" s="58" t="s">
        <v>225</v>
      </c>
      <c r="H459" s="59" t="s">
        <v>407</v>
      </c>
      <c r="I459" s="60">
        <v>39417</v>
      </c>
      <c r="J459" s="60"/>
      <c r="K459" s="60"/>
    </row>
    <row r="460" spans="1:11" ht="27" customHeight="1" thickBot="1">
      <c r="A460" s="55" t="s">
        <v>55</v>
      </c>
      <c r="B460" s="56" t="s">
        <v>55</v>
      </c>
      <c r="C460" s="57">
        <v>8</v>
      </c>
      <c r="D460" s="58" t="s">
        <v>226</v>
      </c>
      <c r="E460" s="59" t="s">
        <v>406</v>
      </c>
      <c r="F460" s="57">
        <v>8</v>
      </c>
      <c r="G460" s="58" t="s">
        <v>234</v>
      </c>
      <c r="H460" s="59" t="s">
        <v>711</v>
      </c>
      <c r="I460" s="60">
        <v>39173</v>
      </c>
      <c r="J460" s="60"/>
      <c r="K460" s="60"/>
    </row>
    <row r="461" spans="1:11" ht="27" customHeight="1" thickBot="1">
      <c r="A461" s="55" t="s">
        <v>55</v>
      </c>
      <c r="B461" s="56" t="s">
        <v>55</v>
      </c>
      <c r="C461" s="57">
        <v>8</v>
      </c>
      <c r="D461" s="58" t="s">
        <v>225</v>
      </c>
      <c r="E461" s="59" t="s">
        <v>407</v>
      </c>
      <c r="F461" s="57">
        <v>8</v>
      </c>
      <c r="G461" s="58" t="s">
        <v>226</v>
      </c>
      <c r="H461" s="59" t="s">
        <v>406</v>
      </c>
      <c r="I461" s="60">
        <v>39417</v>
      </c>
      <c r="J461" s="60"/>
      <c r="K461" s="60"/>
    </row>
    <row r="462" spans="1:11" ht="27" customHeight="1" thickBot="1">
      <c r="A462" s="55" t="s">
        <v>55</v>
      </c>
      <c r="B462" s="56" t="s">
        <v>55</v>
      </c>
      <c r="C462" s="57">
        <v>8</v>
      </c>
      <c r="D462" s="58" t="s">
        <v>225</v>
      </c>
      <c r="E462" s="59" t="s">
        <v>407</v>
      </c>
      <c r="F462" s="57">
        <v>8</v>
      </c>
      <c r="G462" s="58" t="s">
        <v>234</v>
      </c>
      <c r="H462" s="59" t="s">
        <v>711</v>
      </c>
      <c r="I462" s="60">
        <v>39417</v>
      </c>
      <c r="J462" s="60"/>
      <c r="K462" s="60"/>
    </row>
    <row r="463" spans="1:11" ht="27" customHeight="1" thickBot="1">
      <c r="A463" s="55" t="s">
        <v>55</v>
      </c>
      <c r="B463" s="56" t="s">
        <v>55</v>
      </c>
      <c r="C463" s="57">
        <v>8</v>
      </c>
      <c r="D463" s="58" t="s">
        <v>234</v>
      </c>
      <c r="E463" s="59" t="s">
        <v>711</v>
      </c>
      <c r="F463" s="57">
        <v>8</v>
      </c>
      <c r="G463" s="58" t="s">
        <v>226</v>
      </c>
      <c r="H463" s="59" t="s">
        <v>406</v>
      </c>
      <c r="I463" s="60">
        <v>39417</v>
      </c>
      <c r="J463" s="60"/>
      <c r="K463" s="60"/>
    </row>
    <row r="464" spans="1:11" ht="27" customHeight="1" thickBot="1">
      <c r="A464" s="55" t="s">
        <v>55</v>
      </c>
      <c r="B464" s="56" t="s">
        <v>55</v>
      </c>
      <c r="C464" s="57">
        <v>8</v>
      </c>
      <c r="D464" s="58" t="s">
        <v>234</v>
      </c>
      <c r="E464" s="59" t="s">
        <v>711</v>
      </c>
      <c r="F464" s="57">
        <v>8</v>
      </c>
      <c r="G464" s="58" t="s">
        <v>225</v>
      </c>
      <c r="H464" s="59" t="s">
        <v>407</v>
      </c>
      <c r="I464" s="60">
        <v>39417</v>
      </c>
      <c r="J464" s="60"/>
      <c r="K464" s="60"/>
    </row>
    <row r="465" spans="1:11" ht="27" customHeight="1" thickBot="1">
      <c r="A465" s="55" t="s">
        <v>55</v>
      </c>
      <c r="B465" s="56" t="s">
        <v>55</v>
      </c>
      <c r="C465" s="57">
        <v>11</v>
      </c>
      <c r="D465" s="58" t="s">
        <v>188</v>
      </c>
      <c r="E465" s="59" t="s">
        <v>438</v>
      </c>
      <c r="F465" s="57">
        <v>11</v>
      </c>
      <c r="G465" s="58" t="s">
        <v>200</v>
      </c>
      <c r="H465" s="59" t="s">
        <v>272</v>
      </c>
      <c r="I465" s="60">
        <v>40969</v>
      </c>
      <c r="J465" s="60"/>
      <c r="K465" s="60"/>
    </row>
    <row r="466" spans="1:11" ht="27" customHeight="1" thickBot="1">
      <c r="A466" s="55" t="s">
        <v>55</v>
      </c>
      <c r="B466" s="56" t="s">
        <v>55</v>
      </c>
      <c r="C466" s="57">
        <v>11</v>
      </c>
      <c r="D466" s="58" t="s">
        <v>200</v>
      </c>
      <c r="E466" s="59" t="s">
        <v>272</v>
      </c>
      <c r="F466" s="57">
        <v>11</v>
      </c>
      <c r="G466" s="58" t="s">
        <v>188</v>
      </c>
      <c r="H466" s="59" t="s">
        <v>438</v>
      </c>
      <c r="I466" s="60">
        <v>40969</v>
      </c>
      <c r="J466" s="60"/>
      <c r="K466" s="60"/>
    </row>
    <row r="467" spans="1:11" ht="27" customHeight="1" thickBot="1">
      <c r="A467" s="55" t="s">
        <v>55</v>
      </c>
      <c r="B467" s="56" t="s">
        <v>55</v>
      </c>
      <c r="C467" s="57">
        <v>12</v>
      </c>
      <c r="D467" s="58" t="s">
        <v>201</v>
      </c>
      <c r="E467" s="59" t="s">
        <v>355</v>
      </c>
      <c r="F467" s="57">
        <v>12</v>
      </c>
      <c r="G467" s="58" t="s">
        <v>202</v>
      </c>
      <c r="H467" s="59" t="s">
        <v>717</v>
      </c>
      <c r="I467" s="60">
        <v>39173</v>
      </c>
      <c r="J467" s="60"/>
      <c r="K467" s="60"/>
    </row>
    <row r="468" spans="1:11" ht="27" customHeight="1" thickBot="1">
      <c r="A468" s="55" t="s">
        <v>55</v>
      </c>
      <c r="B468" s="56" t="s">
        <v>55</v>
      </c>
      <c r="C468" s="64">
        <v>12</v>
      </c>
      <c r="D468" s="62" t="s">
        <v>204</v>
      </c>
      <c r="E468" s="59" t="s">
        <v>713</v>
      </c>
      <c r="F468" s="64">
        <v>12</v>
      </c>
      <c r="G468" s="62" t="s">
        <v>203</v>
      </c>
      <c r="H468" s="63" t="s">
        <v>354</v>
      </c>
      <c r="I468" s="60" t="s">
        <v>730</v>
      </c>
      <c r="J468" s="60"/>
      <c r="K468" s="60"/>
    </row>
    <row r="469" spans="1:11" ht="27" customHeight="1" thickBot="1">
      <c r="A469" s="55" t="s">
        <v>55</v>
      </c>
      <c r="B469" s="56" t="s">
        <v>55</v>
      </c>
      <c r="C469" s="57">
        <v>12</v>
      </c>
      <c r="D469" s="58" t="s">
        <v>202</v>
      </c>
      <c r="E469" s="59" t="s">
        <v>714</v>
      </c>
      <c r="F469" s="57">
        <v>12</v>
      </c>
      <c r="G469" s="58" t="s">
        <v>201</v>
      </c>
      <c r="H469" s="59" t="s">
        <v>355</v>
      </c>
      <c r="I469" s="60">
        <v>39173</v>
      </c>
      <c r="J469" s="60"/>
      <c r="K469" s="60"/>
    </row>
    <row r="470" spans="1:11" ht="27" customHeight="1" thickBot="1">
      <c r="A470" s="55" t="s">
        <v>55</v>
      </c>
      <c r="B470" s="56" t="s">
        <v>55</v>
      </c>
      <c r="C470" s="57">
        <v>12</v>
      </c>
      <c r="D470" s="58" t="s">
        <v>203</v>
      </c>
      <c r="E470" s="59" t="s">
        <v>354</v>
      </c>
      <c r="F470" s="57">
        <v>12</v>
      </c>
      <c r="G470" s="58" t="s">
        <v>201</v>
      </c>
      <c r="H470" s="59" t="s">
        <v>355</v>
      </c>
      <c r="I470" s="60">
        <v>39173</v>
      </c>
      <c r="J470" s="60"/>
      <c r="K470" s="60"/>
    </row>
    <row r="471" spans="1:11" ht="27" customHeight="1" thickBot="1">
      <c r="A471" s="55" t="s">
        <v>55</v>
      </c>
      <c r="B471" s="56" t="s">
        <v>55</v>
      </c>
      <c r="C471" s="57">
        <v>12</v>
      </c>
      <c r="D471" s="58" t="s">
        <v>203</v>
      </c>
      <c r="E471" s="59" t="s">
        <v>354</v>
      </c>
      <c r="F471" s="57">
        <v>12</v>
      </c>
      <c r="G471" s="58" t="s">
        <v>204</v>
      </c>
      <c r="H471" s="59" t="s">
        <v>713</v>
      </c>
      <c r="I471" s="60">
        <v>39173</v>
      </c>
      <c r="J471" s="60"/>
      <c r="K471" s="60"/>
    </row>
    <row r="472" spans="1:11" ht="27" customHeight="1" thickBot="1">
      <c r="A472" s="68" t="s">
        <v>55</v>
      </c>
      <c r="B472" s="56" t="s">
        <v>55</v>
      </c>
      <c r="C472" s="57">
        <v>12</v>
      </c>
      <c r="D472" s="58" t="s">
        <v>203</v>
      </c>
      <c r="E472" s="59" t="s">
        <v>354</v>
      </c>
      <c r="F472" s="57">
        <v>12</v>
      </c>
      <c r="G472" s="58" t="s">
        <v>202</v>
      </c>
      <c r="H472" s="59" t="s">
        <v>717</v>
      </c>
      <c r="I472" s="60">
        <v>39173</v>
      </c>
      <c r="J472" s="60"/>
      <c r="K472" s="69"/>
    </row>
    <row r="473" spans="1:11" ht="27" customHeight="1" thickBot="1">
      <c r="A473" s="68" t="s">
        <v>55</v>
      </c>
      <c r="B473" s="56" t="s">
        <v>55</v>
      </c>
      <c r="C473" s="64">
        <v>12</v>
      </c>
      <c r="D473" s="62" t="s">
        <v>208</v>
      </c>
      <c r="E473" s="59" t="s">
        <v>345</v>
      </c>
      <c r="F473" s="64">
        <v>16</v>
      </c>
      <c r="G473" s="62" t="s">
        <v>210</v>
      </c>
      <c r="H473" s="63" t="s">
        <v>347</v>
      </c>
      <c r="I473" s="60">
        <v>44440</v>
      </c>
      <c r="J473" s="60"/>
      <c r="K473" s="69"/>
    </row>
    <row r="474" spans="1:11" ht="27" customHeight="1" thickBot="1">
      <c r="A474" s="61" t="s">
        <v>55</v>
      </c>
      <c r="B474" s="56" t="s">
        <v>55</v>
      </c>
      <c r="C474" s="62">
        <v>13</v>
      </c>
      <c r="D474" s="62" t="s">
        <v>592</v>
      </c>
      <c r="E474" s="63" t="s">
        <v>615</v>
      </c>
      <c r="F474" s="64">
        <v>6</v>
      </c>
      <c r="G474" s="62" t="s">
        <v>173</v>
      </c>
      <c r="H474" s="63" t="s">
        <v>366</v>
      </c>
      <c r="I474" s="60">
        <v>43252</v>
      </c>
      <c r="J474" s="60"/>
      <c r="K474" s="60"/>
    </row>
    <row r="475" spans="1:11" ht="30" customHeight="1" thickBot="1">
      <c r="A475" s="55" t="s">
        <v>55</v>
      </c>
      <c r="B475" s="56" t="s">
        <v>55</v>
      </c>
      <c r="C475" s="57">
        <v>13</v>
      </c>
      <c r="D475" s="58" t="s">
        <v>235</v>
      </c>
      <c r="E475" s="59" t="s">
        <v>718</v>
      </c>
      <c r="F475" s="57">
        <v>6</v>
      </c>
      <c r="G475" s="58" t="s">
        <v>173</v>
      </c>
      <c r="H475" s="59" t="s">
        <v>366</v>
      </c>
      <c r="I475" s="60">
        <v>39173</v>
      </c>
      <c r="J475" s="60">
        <v>43251</v>
      </c>
      <c r="K475" s="60"/>
    </row>
    <row r="476" spans="1:11" ht="27" customHeight="1" thickBot="1">
      <c r="A476" s="55" t="s">
        <v>55</v>
      </c>
      <c r="B476" s="56" t="s">
        <v>55</v>
      </c>
      <c r="C476" s="57">
        <v>14</v>
      </c>
      <c r="D476" s="58" t="s">
        <v>205</v>
      </c>
      <c r="E476" s="59" t="s">
        <v>382</v>
      </c>
      <c r="F476" s="57">
        <v>6</v>
      </c>
      <c r="G476" s="58" t="s">
        <v>248</v>
      </c>
      <c r="H476" s="59" t="s">
        <v>706</v>
      </c>
      <c r="I476" s="60">
        <v>41275</v>
      </c>
      <c r="J476" s="60"/>
      <c r="K476" s="60"/>
    </row>
    <row r="477" spans="1:11" ht="27" customHeight="1" thickBot="1">
      <c r="A477" s="55" t="s">
        <v>55</v>
      </c>
      <c r="B477" s="56" t="s">
        <v>55</v>
      </c>
      <c r="C477" s="57">
        <v>15</v>
      </c>
      <c r="D477" s="58" t="s">
        <v>174</v>
      </c>
      <c r="E477" s="59" t="s">
        <v>352</v>
      </c>
      <c r="F477" s="57">
        <v>15</v>
      </c>
      <c r="G477" s="58" t="s">
        <v>238</v>
      </c>
      <c r="H477" s="59" t="s">
        <v>722</v>
      </c>
      <c r="I477" s="60">
        <v>41697</v>
      </c>
      <c r="J477" s="60"/>
      <c r="K477" s="60"/>
    </row>
    <row r="478" spans="1:11" ht="27" customHeight="1" thickBot="1">
      <c r="A478" s="55" t="s">
        <v>55</v>
      </c>
      <c r="B478" s="56" t="s">
        <v>55</v>
      </c>
      <c r="C478" s="57">
        <v>15</v>
      </c>
      <c r="D478" s="58" t="s">
        <v>238</v>
      </c>
      <c r="E478" s="59" t="s">
        <v>720</v>
      </c>
      <c r="F478" s="57">
        <v>15</v>
      </c>
      <c r="G478" s="58" t="s">
        <v>174</v>
      </c>
      <c r="H478" s="59" t="s">
        <v>352</v>
      </c>
      <c r="I478" s="60">
        <v>41697</v>
      </c>
      <c r="J478" s="60"/>
      <c r="K478" s="60"/>
    </row>
    <row r="479" spans="1:11" ht="27" customHeight="1" thickBot="1">
      <c r="A479" s="55" t="s">
        <v>55</v>
      </c>
      <c r="B479" s="56" t="s">
        <v>55</v>
      </c>
      <c r="C479" s="57">
        <v>16</v>
      </c>
      <c r="D479" s="58" t="s">
        <v>214</v>
      </c>
      <c r="E479" s="59" t="s">
        <v>425</v>
      </c>
      <c r="F479" s="57">
        <v>16</v>
      </c>
      <c r="G479" s="58" t="s">
        <v>209</v>
      </c>
      <c r="H479" s="59" t="s">
        <v>348</v>
      </c>
      <c r="I479" s="60">
        <v>40695</v>
      </c>
      <c r="J479" s="60"/>
      <c r="K479" s="60"/>
    </row>
    <row r="480" spans="1:11" ht="27" customHeight="1" thickBot="1">
      <c r="A480" s="61" t="s">
        <v>55</v>
      </c>
      <c r="B480" s="56" t="s">
        <v>55</v>
      </c>
      <c r="C480" s="62">
        <v>16</v>
      </c>
      <c r="D480" s="62" t="s">
        <v>214</v>
      </c>
      <c r="E480" s="63" t="s">
        <v>425</v>
      </c>
      <c r="F480" s="64">
        <v>16</v>
      </c>
      <c r="G480" s="62" t="s">
        <v>213</v>
      </c>
      <c r="H480" s="63" t="s">
        <v>412</v>
      </c>
      <c r="I480" s="60">
        <v>42614</v>
      </c>
      <c r="J480" s="60"/>
      <c r="K480" s="60"/>
    </row>
    <row r="481" spans="1:11" ht="27" customHeight="1" thickBot="1">
      <c r="A481" s="55" t="s">
        <v>55</v>
      </c>
      <c r="B481" s="56" t="s">
        <v>55</v>
      </c>
      <c r="C481" s="57">
        <v>16</v>
      </c>
      <c r="D481" s="62" t="s">
        <v>231</v>
      </c>
      <c r="E481" s="59" t="s">
        <v>724</v>
      </c>
      <c r="F481" s="64">
        <v>16</v>
      </c>
      <c r="G481" s="62" t="s">
        <v>209</v>
      </c>
      <c r="H481" s="59" t="s">
        <v>348</v>
      </c>
      <c r="I481" s="60">
        <v>44348</v>
      </c>
      <c r="J481" s="60"/>
      <c r="K481" s="60"/>
    </row>
    <row r="482" spans="1:11" ht="27" customHeight="1" thickBot="1">
      <c r="A482" s="55" t="s">
        <v>55</v>
      </c>
      <c r="B482" s="56" t="s">
        <v>55</v>
      </c>
      <c r="C482" s="57">
        <v>16</v>
      </c>
      <c r="D482" s="58" t="s">
        <v>231</v>
      </c>
      <c r="E482" s="59" t="s">
        <v>724</v>
      </c>
      <c r="F482" s="57">
        <v>6</v>
      </c>
      <c r="G482" s="58" t="s">
        <v>227</v>
      </c>
      <c r="H482" s="59" t="s">
        <v>271</v>
      </c>
      <c r="I482" s="60">
        <v>39539</v>
      </c>
      <c r="J482" s="60"/>
      <c r="K482" s="60"/>
    </row>
    <row r="483" spans="1:11" ht="27" customHeight="1" thickBot="1">
      <c r="A483" s="68" t="s">
        <v>55</v>
      </c>
      <c r="B483" s="56" t="s">
        <v>55</v>
      </c>
      <c r="C483" s="57">
        <v>16</v>
      </c>
      <c r="D483" s="58" t="s">
        <v>231</v>
      </c>
      <c r="E483" s="59" t="s">
        <v>724</v>
      </c>
      <c r="F483" s="57">
        <v>6</v>
      </c>
      <c r="G483" s="58" t="s">
        <v>224</v>
      </c>
      <c r="H483" s="59" t="s">
        <v>363</v>
      </c>
      <c r="I483" s="60">
        <v>40148</v>
      </c>
      <c r="J483" s="60"/>
      <c r="K483" s="69"/>
    </row>
    <row r="484" spans="1:11" ht="27" customHeight="1" thickBot="1">
      <c r="A484" s="55" t="s">
        <v>55</v>
      </c>
      <c r="B484" s="56" t="s">
        <v>55</v>
      </c>
      <c r="C484" s="57">
        <v>16</v>
      </c>
      <c r="D484" s="58" t="s">
        <v>209</v>
      </c>
      <c r="E484" s="59" t="s">
        <v>348</v>
      </c>
      <c r="F484" s="57">
        <v>16</v>
      </c>
      <c r="G484" s="58" t="s">
        <v>214</v>
      </c>
      <c r="H484" s="59" t="s">
        <v>425</v>
      </c>
      <c r="I484" s="60">
        <v>40695</v>
      </c>
      <c r="J484" s="60"/>
      <c r="K484" s="60"/>
    </row>
    <row r="485" spans="1:11" ht="27" customHeight="1" thickBot="1">
      <c r="A485" s="61" t="s">
        <v>55</v>
      </c>
      <c r="B485" s="56" t="s">
        <v>55</v>
      </c>
      <c r="C485" s="62">
        <v>16</v>
      </c>
      <c r="D485" s="62" t="s">
        <v>213</v>
      </c>
      <c r="E485" s="63" t="s">
        <v>412</v>
      </c>
      <c r="F485" s="64">
        <v>16</v>
      </c>
      <c r="G485" s="62" t="s">
        <v>214</v>
      </c>
      <c r="H485" s="63" t="s">
        <v>425</v>
      </c>
      <c r="I485" s="60">
        <v>42614</v>
      </c>
      <c r="J485" s="60"/>
      <c r="K485" s="60"/>
    </row>
    <row r="486" spans="1:11" ht="27" customHeight="1" thickBot="1">
      <c r="A486" s="61" t="s">
        <v>55</v>
      </c>
      <c r="B486" s="56" t="s">
        <v>55</v>
      </c>
      <c r="C486" s="62">
        <v>16</v>
      </c>
      <c r="D486" s="62" t="s">
        <v>210</v>
      </c>
      <c r="E486" s="63" t="s">
        <v>347</v>
      </c>
      <c r="F486" s="64">
        <v>16</v>
      </c>
      <c r="G486" s="62" t="s">
        <v>207</v>
      </c>
      <c r="H486" s="63" t="s">
        <v>346</v>
      </c>
      <c r="I486" s="60">
        <v>43269</v>
      </c>
      <c r="J486" s="60"/>
      <c r="K486" s="60"/>
    </row>
    <row r="487" spans="1:11" ht="27" customHeight="1" thickBot="1">
      <c r="A487" s="61" t="s">
        <v>55</v>
      </c>
      <c r="B487" s="56" t="s">
        <v>55</v>
      </c>
      <c r="C487" s="62">
        <v>16</v>
      </c>
      <c r="D487" s="62" t="s">
        <v>210</v>
      </c>
      <c r="E487" s="63" t="s">
        <v>347</v>
      </c>
      <c r="F487" s="64">
        <v>16</v>
      </c>
      <c r="G487" s="62" t="s">
        <v>208</v>
      </c>
      <c r="H487" s="63" t="s">
        <v>345</v>
      </c>
      <c r="I487" s="60">
        <v>43269</v>
      </c>
      <c r="J487" s="60"/>
      <c r="K487" s="60"/>
    </row>
    <row r="488" spans="1:11" ht="27" customHeight="1" thickBot="1">
      <c r="A488" s="55" t="s">
        <v>55</v>
      </c>
      <c r="B488" s="56" t="s">
        <v>55</v>
      </c>
      <c r="C488" s="57">
        <v>16</v>
      </c>
      <c r="D488" s="58" t="s">
        <v>207</v>
      </c>
      <c r="E488" s="59" t="s">
        <v>346</v>
      </c>
      <c r="F488" s="57">
        <v>6</v>
      </c>
      <c r="G488" s="58" t="s">
        <v>233</v>
      </c>
      <c r="H488" s="59" t="s">
        <v>368</v>
      </c>
      <c r="I488" s="60">
        <v>39173</v>
      </c>
      <c r="J488" s="60">
        <v>43191</v>
      </c>
      <c r="K488" s="60"/>
    </row>
    <row r="489" spans="1:11" ht="27" customHeight="1" thickBot="1">
      <c r="A489" s="61" t="s">
        <v>55</v>
      </c>
      <c r="B489" s="56" t="s">
        <v>55</v>
      </c>
      <c r="C489" s="62">
        <v>16</v>
      </c>
      <c r="D489" s="62" t="s">
        <v>207</v>
      </c>
      <c r="E489" s="63" t="s">
        <v>346</v>
      </c>
      <c r="F489" s="64">
        <v>16</v>
      </c>
      <c r="G489" s="62" t="s">
        <v>210</v>
      </c>
      <c r="H489" s="63" t="s">
        <v>347</v>
      </c>
      <c r="I489" s="60">
        <v>43269</v>
      </c>
      <c r="J489" s="60"/>
      <c r="K489" s="60"/>
    </row>
    <row r="490" spans="1:11" ht="27" customHeight="1" thickBot="1">
      <c r="A490" s="61" t="s">
        <v>55</v>
      </c>
      <c r="B490" s="56" t="s">
        <v>55</v>
      </c>
      <c r="C490" s="62">
        <v>16</v>
      </c>
      <c r="D490" s="62" t="s">
        <v>207</v>
      </c>
      <c r="E490" s="63" t="s">
        <v>346</v>
      </c>
      <c r="F490" s="64">
        <v>16</v>
      </c>
      <c r="G490" s="62" t="s">
        <v>208</v>
      </c>
      <c r="H490" s="63" t="s">
        <v>345</v>
      </c>
      <c r="I490" s="60">
        <v>43269</v>
      </c>
      <c r="J490" s="60"/>
      <c r="K490" s="60"/>
    </row>
    <row r="491" spans="1:11" ht="27" customHeight="1" thickBot="1">
      <c r="A491" s="55" t="s">
        <v>55</v>
      </c>
      <c r="B491" s="56" t="s">
        <v>302</v>
      </c>
      <c r="C491" s="57">
        <v>6</v>
      </c>
      <c r="D491" s="58" t="s">
        <v>284</v>
      </c>
      <c r="E491" s="59" t="s">
        <v>704</v>
      </c>
      <c r="F491" s="57">
        <v>6</v>
      </c>
      <c r="G491" s="58" t="s">
        <v>224</v>
      </c>
      <c r="H491" s="59" t="s">
        <v>363</v>
      </c>
      <c r="I491" s="60">
        <v>39173</v>
      </c>
      <c r="J491" s="60"/>
      <c r="K491" s="60"/>
    </row>
    <row r="492" spans="1:11" ht="27" customHeight="1" thickBot="1">
      <c r="A492" s="55" t="s">
        <v>56</v>
      </c>
      <c r="B492" s="56" t="s">
        <v>428</v>
      </c>
      <c r="C492" s="57">
        <v>1</v>
      </c>
      <c r="D492" s="58" t="s">
        <v>192</v>
      </c>
      <c r="E492" s="59" t="s">
        <v>379</v>
      </c>
      <c r="F492" s="57">
        <v>1</v>
      </c>
      <c r="G492" s="58" t="s">
        <v>175</v>
      </c>
      <c r="H492" s="59" t="s">
        <v>437</v>
      </c>
      <c r="I492" s="60">
        <v>42736</v>
      </c>
      <c r="J492" s="60"/>
      <c r="K492" s="60" t="s">
        <v>667</v>
      </c>
    </row>
    <row r="493" spans="1:11" ht="27" customHeight="1" thickBot="1">
      <c r="A493" s="55" t="s">
        <v>56</v>
      </c>
      <c r="B493" s="56" t="s">
        <v>428</v>
      </c>
      <c r="C493" s="57">
        <v>2</v>
      </c>
      <c r="D493" s="58" t="s">
        <v>194</v>
      </c>
      <c r="E493" s="59" t="s">
        <v>378</v>
      </c>
      <c r="F493" s="57">
        <v>2</v>
      </c>
      <c r="G493" s="58" t="s">
        <v>236</v>
      </c>
      <c r="H493" s="59" t="s">
        <v>395</v>
      </c>
      <c r="I493" s="60">
        <v>39802</v>
      </c>
      <c r="J493" s="60"/>
      <c r="K493" s="60" t="s">
        <v>667</v>
      </c>
    </row>
    <row r="494" spans="1:11" ht="27" customHeight="1" thickBot="1">
      <c r="A494" s="55" t="s">
        <v>56</v>
      </c>
      <c r="B494" s="56" t="s">
        <v>428</v>
      </c>
      <c r="C494" s="57">
        <v>2</v>
      </c>
      <c r="D494" s="58" t="s">
        <v>194</v>
      </c>
      <c r="E494" s="59" t="s">
        <v>378</v>
      </c>
      <c r="F494" s="57">
        <v>2</v>
      </c>
      <c r="G494" s="58" t="s">
        <v>195</v>
      </c>
      <c r="H494" s="59" t="s">
        <v>695</v>
      </c>
      <c r="I494" s="60">
        <v>39802</v>
      </c>
      <c r="J494" s="60"/>
      <c r="K494" s="60" t="s">
        <v>667</v>
      </c>
    </row>
    <row r="495" spans="1:11" ht="27" customHeight="1" thickBot="1">
      <c r="A495" s="68" t="s">
        <v>56</v>
      </c>
      <c r="B495" s="56" t="s">
        <v>428</v>
      </c>
      <c r="C495" s="57">
        <v>2</v>
      </c>
      <c r="D495" s="62" t="s">
        <v>612</v>
      </c>
      <c r="E495" s="59" t="s">
        <v>269</v>
      </c>
      <c r="F495" s="64">
        <v>2</v>
      </c>
      <c r="G495" s="62" t="s">
        <v>194</v>
      </c>
      <c r="H495" s="59" t="s">
        <v>378</v>
      </c>
      <c r="I495" s="60">
        <v>43831</v>
      </c>
      <c r="J495" s="60"/>
      <c r="K495" s="69" t="s">
        <v>667</v>
      </c>
    </row>
    <row r="496" spans="1:11" ht="27" customHeight="1" thickBot="1">
      <c r="A496" s="68" t="s">
        <v>56</v>
      </c>
      <c r="B496" s="56" t="s">
        <v>428</v>
      </c>
      <c r="C496" s="57">
        <v>2</v>
      </c>
      <c r="D496" s="62" t="s">
        <v>612</v>
      </c>
      <c r="E496" s="59" t="s">
        <v>269</v>
      </c>
      <c r="F496" s="64">
        <v>2</v>
      </c>
      <c r="G496" s="62" t="s">
        <v>236</v>
      </c>
      <c r="H496" s="59" t="s">
        <v>395</v>
      </c>
      <c r="I496" s="60">
        <v>43831</v>
      </c>
      <c r="J496" s="60"/>
      <c r="K496" s="69" t="s">
        <v>667</v>
      </c>
    </row>
    <row r="497" spans="1:11" ht="27" customHeight="1" thickBot="1">
      <c r="A497" s="68" t="s">
        <v>56</v>
      </c>
      <c r="B497" s="56" t="s">
        <v>428</v>
      </c>
      <c r="C497" s="57">
        <v>2</v>
      </c>
      <c r="D497" s="62" t="s">
        <v>612</v>
      </c>
      <c r="E497" s="59" t="s">
        <v>269</v>
      </c>
      <c r="F497" s="64">
        <v>2</v>
      </c>
      <c r="G497" s="62" t="s">
        <v>195</v>
      </c>
      <c r="H497" s="59" t="s">
        <v>695</v>
      </c>
      <c r="I497" s="60">
        <v>43831</v>
      </c>
      <c r="J497" s="60"/>
      <c r="K497" s="69" t="s">
        <v>667</v>
      </c>
    </row>
    <row r="498" spans="1:11" ht="27" customHeight="1" thickBot="1">
      <c r="A498" s="55" t="s">
        <v>56</v>
      </c>
      <c r="B498" s="56" t="s">
        <v>428</v>
      </c>
      <c r="C498" s="57">
        <v>2</v>
      </c>
      <c r="D498" s="58" t="s">
        <v>236</v>
      </c>
      <c r="E498" s="59" t="s">
        <v>395</v>
      </c>
      <c r="F498" s="57">
        <v>2</v>
      </c>
      <c r="G498" s="58" t="s">
        <v>194</v>
      </c>
      <c r="H498" s="59" t="s">
        <v>378</v>
      </c>
      <c r="I498" s="60">
        <v>39802</v>
      </c>
      <c r="J498" s="60">
        <v>43830</v>
      </c>
      <c r="K498" s="60" t="s">
        <v>667</v>
      </c>
    </row>
    <row r="499" spans="1:11" ht="27" customHeight="1" thickBot="1">
      <c r="A499" s="55" t="s">
        <v>56</v>
      </c>
      <c r="B499" s="56" t="s">
        <v>428</v>
      </c>
      <c r="C499" s="57">
        <v>2</v>
      </c>
      <c r="D499" s="58" t="s">
        <v>236</v>
      </c>
      <c r="E499" s="59" t="s">
        <v>395</v>
      </c>
      <c r="F499" s="57">
        <v>2</v>
      </c>
      <c r="G499" s="58" t="s">
        <v>195</v>
      </c>
      <c r="H499" s="59" t="s">
        <v>695</v>
      </c>
      <c r="I499" s="60">
        <v>39802</v>
      </c>
      <c r="J499" s="60">
        <v>43830</v>
      </c>
      <c r="K499" s="60" t="s">
        <v>667</v>
      </c>
    </row>
    <row r="500" spans="1:11" ht="27" customHeight="1" thickBot="1">
      <c r="A500" s="55" t="s">
        <v>56</v>
      </c>
      <c r="B500" s="56" t="s">
        <v>428</v>
      </c>
      <c r="C500" s="57">
        <v>2</v>
      </c>
      <c r="D500" s="58" t="s">
        <v>195</v>
      </c>
      <c r="E500" s="59" t="s">
        <v>695</v>
      </c>
      <c r="F500" s="57">
        <v>2</v>
      </c>
      <c r="G500" s="58" t="s">
        <v>194</v>
      </c>
      <c r="H500" s="59" t="s">
        <v>378</v>
      </c>
      <c r="I500" s="60">
        <v>39802</v>
      </c>
      <c r="J500" s="60"/>
      <c r="K500" s="60" t="s">
        <v>667</v>
      </c>
    </row>
    <row r="501" spans="1:11" ht="27" customHeight="1" thickBot="1">
      <c r="A501" s="55" t="s">
        <v>56</v>
      </c>
      <c r="B501" s="56" t="s">
        <v>428</v>
      </c>
      <c r="C501" s="57">
        <v>2</v>
      </c>
      <c r="D501" s="58" t="s">
        <v>195</v>
      </c>
      <c r="E501" s="59" t="s">
        <v>695</v>
      </c>
      <c r="F501" s="57">
        <v>2</v>
      </c>
      <c r="G501" s="58" t="s">
        <v>236</v>
      </c>
      <c r="H501" s="59" t="s">
        <v>395</v>
      </c>
      <c r="I501" s="60">
        <v>39802</v>
      </c>
      <c r="J501" s="60"/>
      <c r="K501" s="60" t="s">
        <v>667</v>
      </c>
    </row>
    <row r="502" spans="1:11" ht="27" customHeight="1" thickBot="1">
      <c r="A502" s="55" t="s">
        <v>56</v>
      </c>
      <c r="B502" s="56" t="s">
        <v>428</v>
      </c>
      <c r="C502" s="57">
        <v>6</v>
      </c>
      <c r="D502" s="58" t="s">
        <v>229</v>
      </c>
      <c r="E502" s="59" t="s">
        <v>30</v>
      </c>
      <c r="F502" s="57">
        <v>6</v>
      </c>
      <c r="G502" s="58" t="s">
        <v>266</v>
      </c>
      <c r="H502" s="59" t="s">
        <v>268</v>
      </c>
      <c r="I502" s="60">
        <v>40483</v>
      </c>
      <c r="J502" s="60"/>
      <c r="K502" s="60"/>
    </row>
    <row r="503" spans="1:11" ht="27" customHeight="1" thickBot="1">
      <c r="A503" s="55" t="s">
        <v>56</v>
      </c>
      <c r="B503" s="56" t="s">
        <v>428</v>
      </c>
      <c r="C503" s="57">
        <v>6</v>
      </c>
      <c r="D503" s="58" t="s">
        <v>266</v>
      </c>
      <c r="E503" s="59" t="s">
        <v>268</v>
      </c>
      <c r="F503" s="57">
        <v>6</v>
      </c>
      <c r="G503" s="58" t="s">
        <v>229</v>
      </c>
      <c r="H503" s="59" t="s">
        <v>30</v>
      </c>
      <c r="I503" s="60">
        <v>40483</v>
      </c>
      <c r="J503" s="60"/>
      <c r="K503" s="60"/>
    </row>
    <row r="504" spans="1:11" ht="27" customHeight="1" thickBot="1">
      <c r="A504" s="55" t="s">
        <v>56</v>
      </c>
      <c r="B504" s="56" t="s">
        <v>428</v>
      </c>
      <c r="C504" s="57">
        <v>11</v>
      </c>
      <c r="D504" s="57" t="s">
        <v>189</v>
      </c>
      <c r="E504" s="59" t="s">
        <v>358</v>
      </c>
      <c r="F504" s="57">
        <v>11</v>
      </c>
      <c r="G504" s="58" t="s">
        <v>188</v>
      </c>
      <c r="H504" s="59" t="s">
        <v>438</v>
      </c>
      <c r="I504" s="60">
        <v>41244</v>
      </c>
      <c r="J504" s="60"/>
      <c r="K504" s="60" t="s">
        <v>667</v>
      </c>
    </row>
    <row r="505" spans="1:11" ht="27" customHeight="1" thickBot="1">
      <c r="A505" s="55" t="s">
        <v>56</v>
      </c>
      <c r="B505" s="56" t="s">
        <v>428</v>
      </c>
      <c r="C505" s="57">
        <v>11</v>
      </c>
      <c r="D505" s="58" t="s">
        <v>189</v>
      </c>
      <c r="E505" s="59" t="s">
        <v>358</v>
      </c>
      <c r="F505" s="57">
        <v>11</v>
      </c>
      <c r="G505" s="58" t="s">
        <v>200</v>
      </c>
      <c r="H505" s="59" t="s">
        <v>272</v>
      </c>
      <c r="I505" s="60">
        <v>41977</v>
      </c>
      <c r="J505" s="60"/>
      <c r="K505" s="60" t="s">
        <v>667</v>
      </c>
    </row>
    <row r="506" spans="1:11" ht="27" customHeight="1" thickBot="1">
      <c r="A506" s="55" t="s">
        <v>56</v>
      </c>
      <c r="B506" s="56" t="s">
        <v>428</v>
      </c>
      <c r="C506" s="57">
        <v>11</v>
      </c>
      <c r="D506" s="57" t="s">
        <v>188</v>
      </c>
      <c r="E506" s="59" t="s">
        <v>438</v>
      </c>
      <c r="F506" s="57">
        <v>11</v>
      </c>
      <c r="G506" s="58" t="s">
        <v>189</v>
      </c>
      <c r="H506" s="59" t="s">
        <v>358</v>
      </c>
      <c r="I506" s="60">
        <v>41244</v>
      </c>
      <c r="J506" s="60"/>
      <c r="K506" s="60" t="s">
        <v>667</v>
      </c>
    </row>
    <row r="507" spans="1:11" ht="27" customHeight="1" thickBot="1">
      <c r="A507" s="55" t="s">
        <v>56</v>
      </c>
      <c r="B507" s="56" t="s">
        <v>428</v>
      </c>
      <c r="C507" s="57">
        <v>11</v>
      </c>
      <c r="D507" s="58" t="s">
        <v>188</v>
      </c>
      <c r="E507" s="59" t="s">
        <v>438</v>
      </c>
      <c r="F507" s="57">
        <v>11</v>
      </c>
      <c r="G507" s="58" t="s">
        <v>200</v>
      </c>
      <c r="H507" s="59" t="s">
        <v>272</v>
      </c>
      <c r="I507" s="60">
        <v>41977</v>
      </c>
      <c r="J507" s="60"/>
      <c r="K507" s="60" t="s">
        <v>667</v>
      </c>
    </row>
    <row r="508" spans="1:11" ht="27" customHeight="1" thickBot="1">
      <c r="A508" s="55" t="s">
        <v>56</v>
      </c>
      <c r="B508" s="56" t="s">
        <v>428</v>
      </c>
      <c r="C508" s="57">
        <v>11</v>
      </c>
      <c r="D508" s="58" t="s">
        <v>200</v>
      </c>
      <c r="E508" s="59" t="s">
        <v>272</v>
      </c>
      <c r="F508" s="57">
        <v>11</v>
      </c>
      <c r="G508" s="58" t="s">
        <v>189</v>
      </c>
      <c r="H508" s="59" t="s">
        <v>358</v>
      </c>
      <c r="I508" s="60">
        <v>41977</v>
      </c>
      <c r="J508" s="60"/>
      <c r="K508" s="60" t="s">
        <v>667</v>
      </c>
    </row>
    <row r="509" spans="1:11" ht="27" customHeight="1" thickBot="1">
      <c r="A509" s="55" t="s">
        <v>56</v>
      </c>
      <c r="B509" s="56" t="s">
        <v>428</v>
      </c>
      <c r="C509" s="57">
        <v>11</v>
      </c>
      <c r="D509" s="58" t="s">
        <v>200</v>
      </c>
      <c r="E509" s="59" t="s">
        <v>272</v>
      </c>
      <c r="F509" s="57">
        <v>11</v>
      </c>
      <c r="G509" s="58" t="s">
        <v>188</v>
      </c>
      <c r="H509" s="59" t="s">
        <v>438</v>
      </c>
      <c r="I509" s="60">
        <v>41977</v>
      </c>
      <c r="J509" s="60"/>
      <c r="K509" s="60" t="s">
        <v>667</v>
      </c>
    </row>
    <row r="510" spans="1:11" ht="27" customHeight="1" thickBot="1">
      <c r="A510" s="68" t="s">
        <v>56</v>
      </c>
      <c r="B510" s="56" t="s">
        <v>428</v>
      </c>
      <c r="C510" s="57">
        <v>12</v>
      </c>
      <c r="D510" s="62" t="s">
        <v>201</v>
      </c>
      <c r="E510" s="59" t="s">
        <v>355</v>
      </c>
      <c r="F510" s="64">
        <v>12</v>
      </c>
      <c r="G510" s="62" t="s">
        <v>202</v>
      </c>
      <c r="H510" s="59" t="s">
        <v>717</v>
      </c>
      <c r="I510" s="60">
        <v>44039</v>
      </c>
      <c r="J510" s="60"/>
      <c r="K510" s="69"/>
    </row>
    <row r="511" spans="1:11" ht="27" customHeight="1" thickBot="1">
      <c r="A511" s="55" t="s">
        <v>56</v>
      </c>
      <c r="B511" s="56" t="s">
        <v>428</v>
      </c>
      <c r="C511" s="57">
        <v>14</v>
      </c>
      <c r="D511" s="58" t="s">
        <v>205</v>
      </c>
      <c r="E511" s="59" t="s">
        <v>382</v>
      </c>
      <c r="F511" s="57">
        <v>14</v>
      </c>
      <c r="G511" s="58" t="s">
        <v>206</v>
      </c>
      <c r="H511" s="59" t="s">
        <v>719</v>
      </c>
      <c r="I511" s="60">
        <v>39173</v>
      </c>
      <c r="J511" s="60"/>
      <c r="K511" s="60"/>
    </row>
    <row r="512" spans="1:11" ht="27" customHeight="1" thickBot="1">
      <c r="A512" s="68" t="s">
        <v>56</v>
      </c>
      <c r="B512" s="56" t="s">
        <v>428</v>
      </c>
      <c r="C512" s="57">
        <v>16</v>
      </c>
      <c r="D512" s="62" t="s">
        <v>210</v>
      </c>
      <c r="E512" s="59" t="s">
        <v>347</v>
      </c>
      <c r="F512" s="64">
        <v>16</v>
      </c>
      <c r="G512" s="62" t="s">
        <v>208</v>
      </c>
      <c r="H512" s="59" t="s">
        <v>345</v>
      </c>
      <c r="I512" s="60">
        <v>43831</v>
      </c>
      <c r="J512" s="60"/>
      <c r="K512" s="69"/>
    </row>
    <row r="513" spans="1:11" ht="27" customHeight="1" thickBot="1">
      <c r="A513" s="68" t="s">
        <v>56</v>
      </c>
      <c r="B513" s="56" t="s">
        <v>428</v>
      </c>
      <c r="C513" s="57">
        <v>16</v>
      </c>
      <c r="D513" s="62" t="s">
        <v>207</v>
      </c>
      <c r="E513" s="59" t="s">
        <v>346</v>
      </c>
      <c r="F513" s="64">
        <v>16</v>
      </c>
      <c r="G513" s="62" t="s">
        <v>208</v>
      </c>
      <c r="H513" s="59" t="s">
        <v>345</v>
      </c>
      <c r="I513" s="60">
        <v>43831</v>
      </c>
      <c r="J513" s="60"/>
      <c r="K513" s="69"/>
    </row>
    <row r="514" spans="1:11" ht="27" customHeight="1" thickBot="1">
      <c r="A514" s="55" t="s">
        <v>56</v>
      </c>
      <c r="B514" s="56" t="s">
        <v>78</v>
      </c>
      <c r="C514" s="57">
        <v>3</v>
      </c>
      <c r="D514" s="58" t="s">
        <v>172</v>
      </c>
      <c r="E514" s="59" t="s">
        <v>674</v>
      </c>
      <c r="F514" s="57">
        <v>3</v>
      </c>
      <c r="G514" s="58" t="s">
        <v>171</v>
      </c>
      <c r="H514" s="59" t="s">
        <v>677</v>
      </c>
      <c r="I514" s="60">
        <v>39630</v>
      </c>
      <c r="J514" s="60"/>
      <c r="K514" s="60"/>
    </row>
    <row r="515" spans="1:11" ht="27" customHeight="1" thickBot="1">
      <c r="A515" s="55" t="s">
        <v>56</v>
      </c>
      <c r="B515" s="56" t="s">
        <v>78</v>
      </c>
      <c r="C515" s="57">
        <v>3</v>
      </c>
      <c r="D515" s="58" t="s">
        <v>171</v>
      </c>
      <c r="E515" s="59" t="s">
        <v>677</v>
      </c>
      <c r="F515" s="57">
        <v>3</v>
      </c>
      <c r="G515" s="58" t="s">
        <v>172</v>
      </c>
      <c r="H515" s="59" t="s">
        <v>674</v>
      </c>
      <c r="I515" s="60">
        <v>39630</v>
      </c>
      <c r="J515" s="60"/>
      <c r="K515" s="60"/>
    </row>
    <row r="516" spans="1:11" ht="27" customHeight="1" thickBot="1">
      <c r="A516" s="55" t="s">
        <v>58</v>
      </c>
      <c r="B516" s="56" t="s">
        <v>96</v>
      </c>
      <c r="C516" s="57">
        <v>3</v>
      </c>
      <c r="D516" s="58" t="s">
        <v>215</v>
      </c>
      <c r="E516" s="59" t="s">
        <v>675</v>
      </c>
      <c r="F516" s="57">
        <v>3</v>
      </c>
      <c r="G516" s="58" t="s">
        <v>216</v>
      </c>
      <c r="H516" s="59" t="s">
        <v>678</v>
      </c>
      <c r="I516" s="60">
        <v>39326</v>
      </c>
      <c r="J516" s="60"/>
      <c r="K516" s="60"/>
    </row>
    <row r="517" spans="1:11" ht="30" customHeight="1" thickBot="1">
      <c r="A517" s="68" t="s">
        <v>58</v>
      </c>
      <c r="B517" s="56" t="s">
        <v>96</v>
      </c>
      <c r="C517" s="57">
        <v>3</v>
      </c>
      <c r="D517" s="62" t="s">
        <v>237</v>
      </c>
      <c r="E517" s="56" t="s">
        <v>680</v>
      </c>
      <c r="F517" s="64">
        <v>12</v>
      </c>
      <c r="G517" s="62" t="s">
        <v>203</v>
      </c>
      <c r="H517" s="63" t="s">
        <v>354</v>
      </c>
      <c r="I517" s="60">
        <v>44642</v>
      </c>
      <c r="J517" s="60"/>
      <c r="K517" s="69"/>
    </row>
    <row r="518" spans="1:11" ht="27" customHeight="1" thickBot="1">
      <c r="A518" s="55" t="s">
        <v>58</v>
      </c>
      <c r="B518" s="56" t="s">
        <v>96</v>
      </c>
      <c r="C518" s="57">
        <v>3</v>
      </c>
      <c r="D518" s="58" t="s">
        <v>237</v>
      </c>
      <c r="E518" s="63" t="s">
        <v>680</v>
      </c>
      <c r="F518" s="57">
        <v>3</v>
      </c>
      <c r="G518" s="58" t="s">
        <v>172</v>
      </c>
      <c r="H518" s="63" t="s">
        <v>674</v>
      </c>
      <c r="I518" s="60">
        <v>39173</v>
      </c>
      <c r="J518" s="60"/>
      <c r="K518" s="69"/>
    </row>
    <row r="519" spans="1:11" ht="27" customHeight="1" thickBot="1">
      <c r="A519" s="68" t="s">
        <v>58</v>
      </c>
      <c r="B519" s="56" t="s">
        <v>96</v>
      </c>
      <c r="C519" s="57">
        <v>3</v>
      </c>
      <c r="D519" s="58" t="s">
        <v>237</v>
      </c>
      <c r="E519" s="63" t="s">
        <v>680</v>
      </c>
      <c r="F519" s="64">
        <v>3</v>
      </c>
      <c r="G519" s="62" t="s">
        <v>672</v>
      </c>
      <c r="H519" s="63" t="s">
        <v>691</v>
      </c>
      <c r="I519" s="60">
        <v>44013</v>
      </c>
      <c r="J519" s="60">
        <v>45204</v>
      </c>
      <c r="K519" s="69"/>
    </row>
    <row r="520" spans="1:11" ht="27" customHeight="1" thickBot="1">
      <c r="A520" s="55" t="s">
        <v>58</v>
      </c>
      <c r="B520" s="56" t="s">
        <v>96</v>
      </c>
      <c r="C520" s="57">
        <v>3</v>
      </c>
      <c r="D520" s="62" t="s">
        <v>171</v>
      </c>
      <c r="E520" s="59" t="s">
        <v>677</v>
      </c>
      <c r="F520" s="64">
        <v>3</v>
      </c>
      <c r="G520" s="62" t="s">
        <v>170</v>
      </c>
      <c r="H520" s="59" t="s">
        <v>676</v>
      </c>
      <c r="I520" s="60">
        <v>44013</v>
      </c>
      <c r="J520" s="60"/>
      <c r="K520" s="60"/>
    </row>
    <row r="521" spans="1:11" ht="27" customHeight="1" thickBot="1">
      <c r="A521" s="55" t="s">
        <v>58</v>
      </c>
      <c r="B521" s="56" t="s">
        <v>96</v>
      </c>
      <c r="C521" s="57">
        <v>5</v>
      </c>
      <c r="D521" s="58" t="s">
        <v>183</v>
      </c>
      <c r="E521" s="59" t="s">
        <v>698</v>
      </c>
      <c r="F521" s="57">
        <v>5</v>
      </c>
      <c r="G521" s="58" t="s">
        <v>185</v>
      </c>
      <c r="H521" s="59" t="s">
        <v>697</v>
      </c>
      <c r="I521" s="60">
        <v>39326</v>
      </c>
      <c r="J521" s="60"/>
      <c r="K521" s="60"/>
    </row>
    <row r="522" spans="1:11" ht="27" customHeight="1" thickBot="1">
      <c r="A522" s="55" t="s">
        <v>58</v>
      </c>
      <c r="B522" s="56" t="s">
        <v>96</v>
      </c>
      <c r="C522" s="57">
        <v>6</v>
      </c>
      <c r="D522" s="62" t="s">
        <v>173</v>
      </c>
      <c r="E522" s="59" t="s">
        <v>366</v>
      </c>
      <c r="F522" s="64">
        <v>6</v>
      </c>
      <c r="G522" s="62" t="s">
        <v>221</v>
      </c>
      <c r="H522" s="59" t="s">
        <v>273</v>
      </c>
      <c r="I522" s="60">
        <v>43647</v>
      </c>
      <c r="J522" s="60"/>
      <c r="K522" s="60"/>
    </row>
    <row r="523" spans="1:11" ht="27" customHeight="1" thickBot="1">
      <c r="A523" s="55" t="s">
        <v>58</v>
      </c>
      <c r="B523" s="56" t="s">
        <v>96</v>
      </c>
      <c r="C523" s="57">
        <v>6</v>
      </c>
      <c r="D523" s="62" t="s">
        <v>173</v>
      </c>
      <c r="E523" s="59" t="s">
        <v>366</v>
      </c>
      <c r="F523" s="64">
        <v>6</v>
      </c>
      <c r="G523" s="62" t="s">
        <v>227</v>
      </c>
      <c r="H523" s="59" t="s">
        <v>271</v>
      </c>
      <c r="I523" s="60">
        <v>44378</v>
      </c>
      <c r="J523" s="60"/>
      <c r="K523" s="60"/>
    </row>
    <row r="524" spans="1:27" s="42" customFormat="1" ht="27" customHeight="1" thickBot="1">
      <c r="A524" s="55" t="s">
        <v>58</v>
      </c>
      <c r="B524" s="56" t="s">
        <v>96</v>
      </c>
      <c r="C524" s="57">
        <v>6</v>
      </c>
      <c r="D524" s="62" t="s">
        <v>221</v>
      </c>
      <c r="E524" s="59" t="s">
        <v>273</v>
      </c>
      <c r="F524" s="64">
        <v>6</v>
      </c>
      <c r="G524" s="62" t="s">
        <v>173</v>
      </c>
      <c r="H524" s="59" t="s">
        <v>366</v>
      </c>
      <c r="I524" s="60">
        <v>43647</v>
      </c>
      <c r="J524" s="60"/>
      <c r="K524" s="60"/>
      <c r="L524" s="54"/>
      <c r="M524" s="53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  <c r="Z524" s="52"/>
      <c r="AA524" s="50"/>
    </row>
    <row r="525" spans="1:27" s="42" customFormat="1" ht="27" customHeight="1" thickBot="1">
      <c r="A525" s="68" t="s">
        <v>58</v>
      </c>
      <c r="B525" s="56" t="s">
        <v>96</v>
      </c>
      <c r="C525" s="57">
        <v>6</v>
      </c>
      <c r="D525" s="58" t="s">
        <v>228</v>
      </c>
      <c r="E525" s="59" t="s">
        <v>702</v>
      </c>
      <c r="F525" s="57">
        <v>6</v>
      </c>
      <c r="G525" s="58" t="s">
        <v>284</v>
      </c>
      <c r="H525" s="59" t="s">
        <v>704</v>
      </c>
      <c r="I525" s="60">
        <v>39448</v>
      </c>
      <c r="J525" s="60"/>
      <c r="K525" s="69"/>
      <c r="L525" s="54"/>
      <c r="M525" s="71"/>
      <c r="N525" s="72"/>
      <c r="O525" s="72"/>
      <c r="P525" s="72"/>
      <c r="Q525" s="72"/>
      <c r="R525" s="72"/>
      <c r="S525" s="72"/>
      <c r="T525" s="72"/>
      <c r="U525" s="72"/>
      <c r="V525" s="72"/>
      <c r="W525" s="72"/>
      <c r="X525" s="72"/>
      <c r="Y525" s="72"/>
      <c r="Z525" s="73"/>
      <c r="AA525" s="50"/>
    </row>
    <row r="526" spans="1:11" ht="27" customHeight="1" thickBot="1">
      <c r="A526" s="55" t="s">
        <v>58</v>
      </c>
      <c r="B526" s="56" t="s">
        <v>96</v>
      </c>
      <c r="C526" s="57">
        <v>6</v>
      </c>
      <c r="D526" s="58" t="s">
        <v>222</v>
      </c>
      <c r="E526" s="59" t="s">
        <v>362</v>
      </c>
      <c r="F526" s="57">
        <v>6</v>
      </c>
      <c r="G526" s="58" t="s">
        <v>248</v>
      </c>
      <c r="H526" s="59" t="s">
        <v>706</v>
      </c>
      <c r="I526" s="60">
        <v>40087</v>
      </c>
      <c r="J526" s="60"/>
      <c r="K526" s="60"/>
    </row>
    <row r="527" spans="1:11" ht="27" customHeight="1" thickBot="1">
      <c r="A527" s="55" t="s">
        <v>58</v>
      </c>
      <c r="B527" s="56" t="s">
        <v>96</v>
      </c>
      <c r="C527" s="57">
        <v>6</v>
      </c>
      <c r="D527" s="58" t="s">
        <v>248</v>
      </c>
      <c r="E527" s="59" t="s">
        <v>706</v>
      </c>
      <c r="F527" s="57">
        <v>6</v>
      </c>
      <c r="G527" s="58" t="s">
        <v>222</v>
      </c>
      <c r="H527" s="59" t="s">
        <v>362</v>
      </c>
      <c r="I527" s="60">
        <v>40087</v>
      </c>
      <c r="J527" s="60"/>
      <c r="K527" s="60"/>
    </row>
    <row r="528" spans="1:11" ht="27" customHeight="1" thickBot="1">
      <c r="A528" s="55" t="s">
        <v>58</v>
      </c>
      <c r="B528" s="56" t="s">
        <v>96</v>
      </c>
      <c r="C528" s="57">
        <v>6</v>
      </c>
      <c r="D528" s="58" t="s">
        <v>284</v>
      </c>
      <c r="E528" s="59" t="s">
        <v>704</v>
      </c>
      <c r="F528" s="57">
        <v>6</v>
      </c>
      <c r="G528" s="58" t="s">
        <v>228</v>
      </c>
      <c r="H528" s="59" t="s">
        <v>702</v>
      </c>
      <c r="I528" s="60">
        <v>39448</v>
      </c>
      <c r="J528" s="60"/>
      <c r="K528" s="60"/>
    </row>
    <row r="529" spans="1:11" ht="27" customHeight="1" thickBot="1">
      <c r="A529" s="68" t="s">
        <v>58</v>
      </c>
      <c r="B529" s="56" t="s">
        <v>96</v>
      </c>
      <c r="C529" s="57">
        <v>8</v>
      </c>
      <c r="D529" s="62" t="s">
        <v>225</v>
      </c>
      <c r="E529" s="59" t="s">
        <v>407</v>
      </c>
      <c r="F529" s="64">
        <v>8</v>
      </c>
      <c r="G529" s="62" t="s">
        <v>234</v>
      </c>
      <c r="H529" s="63" t="s">
        <v>711</v>
      </c>
      <c r="I529" s="60">
        <v>44917</v>
      </c>
      <c r="J529" s="60"/>
      <c r="K529" s="69"/>
    </row>
    <row r="530" spans="1:11" ht="27" customHeight="1" thickBot="1">
      <c r="A530" s="68" t="s">
        <v>58</v>
      </c>
      <c r="B530" s="56" t="s">
        <v>96</v>
      </c>
      <c r="C530" s="57">
        <v>8</v>
      </c>
      <c r="D530" s="62" t="s">
        <v>234</v>
      </c>
      <c r="E530" s="59" t="s">
        <v>711</v>
      </c>
      <c r="F530" s="64">
        <v>8</v>
      </c>
      <c r="G530" s="62" t="s">
        <v>225</v>
      </c>
      <c r="H530" s="63" t="s">
        <v>407</v>
      </c>
      <c r="I530" s="60">
        <v>44917</v>
      </c>
      <c r="J530" s="60"/>
      <c r="K530" s="69"/>
    </row>
    <row r="531" spans="1:11" ht="27" customHeight="1" thickBot="1">
      <c r="A531" s="68" t="s">
        <v>58</v>
      </c>
      <c r="B531" s="56" t="s">
        <v>96</v>
      </c>
      <c r="C531" s="57">
        <v>15</v>
      </c>
      <c r="D531" s="62" t="s">
        <v>238</v>
      </c>
      <c r="E531" s="59" t="s">
        <v>720</v>
      </c>
      <c r="F531" s="64">
        <v>15</v>
      </c>
      <c r="G531" s="62" t="s">
        <v>174</v>
      </c>
      <c r="H531" s="63" t="s">
        <v>352</v>
      </c>
      <c r="I531" s="60">
        <v>44743</v>
      </c>
      <c r="J531" s="60"/>
      <c r="K531" s="69"/>
    </row>
    <row r="532" spans="1:11" ht="27" customHeight="1" thickBot="1">
      <c r="A532" s="55" t="s">
        <v>58</v>
      </c>
      <c r="B532" s="56" t="s">
        <v>96</v>
      </c>
      <c r="C532" s="57">
        <v>16</v>
      </c>
      <c r="D532" s="58" t="s">
        <v>210</v>
      </c>
      <c r="E532" s="59" t="s">
        <v>347</v>
      </c>
      <c r="F532" s="57">
        <v>16</v>
      </c>
      <c r="G532" s="58" t="s">
        <v>207</v>
      </c>
      <c r="H532" s="59" t="s">
        <v>346</v>
      </c>
      <c r="I532" s="60">
        <v>39173</v>
      </c>
      <c r="J532" s="60"/>
      <c r="K532" s="60"/>
    </row>
    <row r="533" spans="1:11" ht="27" customHeight="1" thickBot="1">
      <c r="A533" s="61" t="s">
        <v>58</v>
      </c>
      <c r="B533" s="56" t="s">
        <v>96</v>
      </c>
      <c r="C533" s="62">
        <v>16</v>
      </c>
      <c r="D533" s="62" t="s">
        <v>207</v>
      </c>
      <c r="E533" s="63" t="s">
        <v>346</v>
      </c>
      <c r="F533" s="64">
        <v>16</v>
      </c>
      <c r="G533" s="62" t="s">
        <v>210</v>
      </c>
      <c r="H533" s="63" t="s">
        <v>347</v>
      </c>
      <c r="I533" s="60">
        <v>39173</v>
      </c>
      <c r="J533" s="60"/>
      <c r="K533" s="60"/>
    </row>
    <row r="534" spans="1:11" ht="27" customHeight="1" thickBot="1">
      <c r="A534" s="68" t="s">
        <v>58</v>
      </c>
      <c r="B534" s="56" t="s">
        <v>96</v>
      </c>
      <c r="C534" s="64">
        <v>16</v>
      </c>
      <c r="D534" s="62" t="s">
        <v>208</v>
      </c>
      <c r="E534" s="56" t="s">
        <v>345</v>
      </c>
      <c r="F534" s="64">
        <v>16</v>
      </c>
      <c r="G534" s="62" t="s">
        <v>210</v>
      </c>
      <c r="H534" s="63" t="s">
        <v>347</v>
      </c>
      <c r="I534" s="60">
        <v>44440</v>
      </c>
      <c r="J534" s="60"/>
      <c r="K534" s="69"/>
    </row>
    <row r="535" spans="1:11" ht="27" customHeight="1" thickBot="1">
      <c r="A535" s="68" t="s">
        <v>58</v>
      </c>
      <c r="B535" s="56" t="s">
        <v>96</v>
      </c>
      <c r="C535" s="64">
        <v>16</v>
      </c>
      <c r="D535" s="62" t="s">
        <v>208</v>
      </c>
      <c r="E535" s="56" t="s">
        <v>345</v>
      </c>
      <c r="F535" s="64">
        <v>16</v>
      </c>
      <c r="G535" s="62" t="s">
        <v>207</v>
      </c>
      <c r="H535" s="63" t="s">
        <v>346</v>
      </c>
      <c r="I535" s="60">
        <v>44440</v>
      </c>
      <c r="J535" s="60"/>
      <c r="K535" s="69"/>
    </row>
    <row r="536" spans="1:11" ht="27" customHeight="1" thickBot="1">
      <c r="A536" s="55" t="s">
        <v>59</v>
      </c>
      <c r="B536" s="56" t="s">
        <v>752</v>
      </c>
      <c r="C536" s="57">
        <v>3</v>
      </c>
      <c r="D536" s="58" t="s">
        <v>243</v>
      </c>
      <c r="E536" s="59" t="s">
        <v>682</v>
      </c>
      <c r="F536" s="57">
        <v>3</v>
      </c>
      <c r="G536" s="58" t="s">
        <v>172</v>
      </c>
      <c r="H536" s="59" t="s">
        <v>674</v>
      </c>
      <c r="I536" s="60">
        <v>39173</v>
      </c>
      <c r="J536" s="60"/>
      <c r="K536" s="60"/>
    </row>
    <row r="537" spans="1:11" ht="27" customHeight="1" thickBot="1">
      <c r="A537" s="55" t="s">
        <v>59</v>
      </c>
      <c r="B537" s="56" t="s">
        <v>752</v>
      </c>
      <c r="C537" s="57">
        <v>3</v>
      </c>
      <c r="D537" s="58" t="s">
        <v>172</v>
      </c>
      <c r="E537" s="59" t="s">
        <v>674</v>
      </c>
      <c r="F537" s="57">
        <v>3</v>
      </c>
      <c r="G537" s="58" t="s">
        <v>243</v>
      </c>
      <c r="H537" s="59" t="s">
        <v>682</v>
      </c>
      <c r="I537" s="60">
        <v>39173</v>
      </c>
      <c r="J537" s="60"/>
      <c r="K537" s="60"/>
    </row>
    <row r="538" spans="1:11" ht="51.75" customHeight="1" thickBot="1">
      <c r="A538" s="61" t="s">
        <v>59</v>
      </c>
      <c r="B538" s="56" t="s">
        <v>752</v>
      </c>
      <c r="C538" s="62">
        <v>6</v>
      </c>
      <c r="D538" s="62" t="s">
        <v>253</v>
      </c>
      <c r="E538" s="63" t="s">
        <v>708</v>
      </c>
      <c r="F538" s="64" t="s">
        <v>311</v>
      </c>
      <c r="G538" s="62" t="s">
        <v>727</v>
      </c>
      <c r="H538" s="63" t="s">
        <v>729</v>
      </c>
      <c r="I538" s="60">
        <v>43252</v>
      </c>
      <c r="J538" s="60"/>
      <c r="K538" s="60"/>
    </row>
    <row r="539" spans="1:11" ht="63.75" customHeight="1" thickBot="1">
      <c r="A539" s="55" t="s">
        <v>59</v>
      </c>
      <c r="B539" s="56" t="s">
        <v>752</v>
      </c>
      <c r="C539" s="57">
        <v>6</v>
      </c>
      <c r="D539" s="58" t="s">
        <v>253</v>
      </c>
      <c r="E539" s="63" t="s">
        <v>708</v>
      </c>
      <c r="F539" s="57" t="s">
        <v>311</v>
      </c>
      <c r="G539" s="58" t="s">
        <v>726</v>
      </c>
      <c r="H539" s="63" t="s">
        <v>728</v>
      </c>
      <c r="I539" s="60">
        <v>42278</v>
      </c>
      <c r="J539" s="60">
        <v>43251</v>
      </c>
      <c r="K539" s="60"/>
    </row>
    <row r="540" spans="1:11" ht="27" customHeight="1" thickBot="1">
      <c r="A540" s="68" t="s">
        <v>59</v>
      </c>
      <c r="B540" s="56" t="s">
        <v>752</v>
      </c>
      <c r="C540" s="57">
        <v>9</v>
      </c>
      <c r="D540" s="62" t="s">
        <v>198</v>
      </c>
      <c r="E540" s="59" t="s">
        <v>669</v>
      </c>
      <c r="F540" s="64">
        <v>9</v>
      </c>
      <c r="G540" s="62" t="s">
        <v>199</v>
      </c>
      <c r="H540" s="59" t="s">
        <v>712</v>
      </c>
      <c r="I540" s="60">
        <v>44109</v>
      </c>
      <c r="J540" s="60"/>
      <c r="K540" s="69" t="s">
        <v>667</v>
      </c>
    </row>
    <row r="541" spans="1:11" ht="27" customHeight="1" thickBot="1">
      <c r="A541" s="55" t="s">
        <v>59</v>
      </c>
      <c r="B541" s="56" t="s">
        <v>752</v>
      </c>
      <c r="C541" s="57">
        <v>15</v>
      </c>
      <c r="D541" s="58" t="s">
        <v>238</v>
      </c>
      <c r="E541" s="59" t="s">
        <v>720</v>
      </c>
      <c r="F541" s="57">
        <v>15</v>
      </c>
      <c r="G541" s="58" t="s">
        <v>239</v>
      </c>
      <c r="H541" s="59" t="s">
        <v>721</v>
      </c>
      <c r="I541" s="60">
        <v>39539</v>
      </c>
      <c r="J541" s="60"/>
      <c r="K541" s="60"/>
    </row>
    <row r="542" spans="1:11" ht="37.5" customHeight="1" thickBot="1">
      <c r="A542" s="68" t="s">
        <v>59</v>
      </c>
      <c r="B542" s="56" t="s">
        <v>752</v>
      </c>
      <c r="C542" s="57">
        <v>15</v>
      </c>
      <c r="D542" s="62" t="s">
        <v>238</v>
      </c>
      <c r="E542" s="59" t="s">
        <v>720</v>
      </c>
      <c r="F542" s="64">
        <v>15</v>
      </c>
      <c r="G542" s="62" t="s">
        <v>668</v>
      </c>
      <c r="H542" s="59" t="s">
        <v>723</v>
      </c>
      <c r="I542" s="60">
        <v>43891</v>
      </c>
      <c r="J542" s="60"/>
      <c r="K542" s="69"/>
    </row>
    <row r="543" spans="1:11" ht="37.5" customHeight="1" thickBot="1">
      <c r="A543" s="68" t="s">
        <v>59</v>
      </c>
      <c r="B543" s="56" t="s">
        <v>752</v>
      </c>
      <c r="C543" s="57">
        <v>16</v>
      </c>
      <c r="D543" s="62" t="s">
        <v>210</v>
      </c>
      <c r="E543" s="59" t="s">
        <v>347</v>
      </c>
      <c r="F543" s="64">
        <v>16</v>
      </c>
      <c r="G543" s="62" t="s">
        <v>208</v>
      </c>
      <c r="H543" s="63" t="s">
        <v>345</v>
      </c>
      <c r="I543" s="60">
        <v>45323</v>
      </c>
      <c r="J543" s="60"/>
      <c r="K543" s="69"/>
    </row>
    <row r="544" spans="1:11" ht="37.5" customHeight="1" thickBot="1">
      <c r="A544" s="68" t="s">
        <v>59</v>
      </c>
      <c r="B544" s="56" t="s">
        <v>752</v>
      </c>
      <c r="C544" s="57">
        <v>16</v>
      </c>
      <c r="D544" s="62" t="s">
        <v>208</v>
      </c>
      <c r="E544" s="59" t="s">
        <v>345</v>
      </c>
      <c r="F544" s="64">
        <v>16</v>
      </c>
      <c r="G544" s="62" t="s">
        <v>210</v>
      </c>
      <c r="H544" s="63" t="s">
        <v>347</v>
      </c>
      <c r="I544" s="60">
        <v>45323</v>
      </c>
      <c r="J544" s="60"/>
      <c r="K544" s="69"/>
    </row>
    <row r="545" spans="1:11" ht="27" customHeight="1" thickBot="1">
      <c r="A545" s="55" t="s">
        <v>59</v>
      </c>
      <c r="B545" s="56" t="s">
        <v>147</v>
      </c>
      <c r="C545" s="57">
        <v>3</v>
      </c>
      <c r="D545" s="58" t="s">
        <v>215</v>
      </c>
      <c r="E545" s="59" t="s">
        <v>675</v>
      </c>
      <c r="F545" s="57">
        <v>3</v>
      </c>
      <c r="G545" s="58" t="s">
        <v>255</v>
      </c>
      <c r="H545" s="59" t="s">
        <v>683</v>
      </c>
      <c r="I545" s="60">
        <v>39722</v>
      </c>
      <c r="J545" s="60"/>
      <c r="K545" s="60"/>
    </row>
    <row r="546" spans="1:11" ht="27" customHeight="1" thickBot="1">
      <c r="A546" s="55" t="s">
        <v>59</v>
      </c>
      <c r="B546" s="56" t="s">
        <v>147</v>
      </c>
      <c r="C546" s="57">
        <v>3</v>
      </c>
      <c r="D546" s="58" t="s">
        <v>216</v>
      </c>
      <c r="E546" s="59" t="s">
        <v>678</v>
      </c>
      <c r="F546" s="57">
        <v>3</v>
      </c>
      <c r="G546" s="58" t="s">
        <v>255</v>
      </c>
      <c r="H546" s="59" t="s">
        <v>683</v>
      </c>
      <c r="I546" s="60">
        <v>39722</v>
      </c>
      <c r="J546" s="60">
        <v>43644</v>
      </c>
      <c r="K546" s="60"/>
    </row>
    <row r="547" spans="1:11" ht="27" customHeight="1" thickBot="1">
      <c r="A547" s="61" t="s">
        <v>59</v>
      </c>
      <c r="B547" s="56" t="s">
        <v>147</v>
      </c>
      <c r="C547" s="62">
        <v>3</v>
      </c>
      <c r="D547" s="62" t="s">
        <v>237</v>
      </c>
      <c r="E547" s="63" t="s">
        <v>680</v>
      </c>
      <c r="F547" s="64">
        <v>3</v>
      </c>
      <c r="G547" s="62" t="s">
        <v>685</v>
      </c>
      <c r="H547" s="63" t="s">
        <v>686</v>
      </c>
      <c r="I547" s="67">
        <v>43502</v>
      </c>
      <c r="J547" s="60"/>
      <c r="K547" s="60"/>
    </row>
    <row r="548" spans="1:11" ht="37.5" customHeight="1" thickBot="1">
      <c r="A548" s="55" t="s">
        <v>59</v>
      </c>
      <c r="B548" s="56" t="s">
        <v>147</v>
      </c>
      <c r="C548" s="57">
        <v>3</v>
      </c>
      <c r="D548" s="58" t="s">
        <v>255</v>
      </c>
      <c r="E548" s="59" t="s">
        <v>683</v>
      </c>
      <c r="F548" s="57">
        <v>3</v>
      </c>
      <c r="G548" s="58" t="s">
        <v>215</v>
      </c>
      <c r="H548" s="59" t="s">
        <v>675</v>
      </c>
      <c r="I548" s="60">
        <v>39722</v>
      </c>
      <c r="J548" s="60"/>
      <c r="K548" s="60"/>
    </row>
    <row r="549" spans="1:11" ht="37.5" customHeight="1" thickBot="1">
      <c r="A549" s="55" t="s">
        <v>59</v>
      </c>
      <c r="B549" s="56" t="s">
        <v>147</v>
      </c>
      <c r="C549" s="57">
        <v>3</v>
      </c>
      <c r="D549" s="58" t="s">
        <v>255</v>
      </c>
      <c r="E549" s="59" t="s">
        <v>683</v>
      </c>
      <c r="F549" s="57">
        <v>3</v>
      </c>
      <c r="G549" s="58" t="s">
        <v>216</v>
      </c>
      <c r="H549" s="59" t="s">
        <v>678</v>
      </c>
      <c r="I549" s="60">
        <v>39722</v>
      </c>
      <c r="J549" s="60">
        <v>43644</v>
      </c>
      <c r="K549" s="60"/>
    </row>
    <row r="550" spans="1:11" ht="37.5" customHeight="1" thickBot="1">
      <c r="A550" s="61" t="s">
        <v>59</v>
      </c>
      <c r="B550" s="56" t="s">
        <v>147</v>
      </c>
      <c r="C550" s="62">
        <v>3</v>
      </c>
      <c r="D550" s="62" t="s">
        <v>170</v>
      </c>
      <c r="E550" s="59" t="s">
        <v>676</v>
      </c>
      <c r="F550" s="64">
        <v>3</v>
      </c>
      <c r="G550" s="62" t="s">
        <v>689</v>
      </c>
      <c r="H550" s="59" t="s">
        <v>690</v>
      </c>
      <c r="I550" s="67">
        <v>43502</v>
      </c>
      <c r="J550" s="60"/>
      <c r="K550" s="60"/>
    </row>
    <row r="551" spans="1:11" ht="27" customHeight="1" thickBot="1">
      <c r="A551" s="61" t="s">
        <v>59</v>
      </c>
      <c r="B551" s="56" t="s">
        <v>147</v>
      </c>
      <c r="C551" s="62">
        <v>3</v>
      </c>
      <c r="D551" s="62" t="s">
        <v>171</v>
      </c>
      <c r="E551" s="59" t="s">
        <v>677</v>
      </c>
      <c r="F551" s="64">
        <v>3</v>
      </c>
      <c r="G551" s="62" t="s">
        <v>687</v>
      </c>
      <c r="H551" s="59" t="s">
        <v>688</v>
      </c>
      <c r="I551" s="67">
        <v>43502</v>
      </c>
      <c r="J551" s="60"/>
      <c r="K551" s="60"/>
    </row>
    <row r="552" spans="1:11" ht="27" customHeight="1" thickBot="1">
      <c r="A552" s="55" t="s">
        <v>59</v>
      </c>
      <c r="B552" s="56" t="s">
        <v>147</v>
      </c>
      <c r="C552" s="57">
        <v>8</v>
      </c>
      <c r="D552" s="58" t="s">
        <v>225</v>
      </c>
      <c r="E552" s="59" t="s">
        <v>407</v>
      </c>
      <c r="F552" s="57">
        <v>8</v>
      </c>
      <c r="G552" s="58" t="s">
        <v>240</v>
      </c>
      <c r="H552" s="59" t="s">
        <v>710</v>
      </c>
      <c r="I552" s="60">
        <v>41789</v>
      </c>
      <c r="J552" s="60"/>
      <c r="K552" s="60" t="s">
        <v>667</v>
      </c>
    </row>
    <row r="553" spans="1:11" ht="27" customHeight="1" thickBot="1">
      <c r="A553" s="55" t="s">
        <v>59</v>
      </c>
      <c r="B553" s="56" t="s">
        <v>74</v>
      </c>
      <c r="C553" s="57">
        <v>8</v>
      </c>
      <c r="D553" s="58" t="s">
        <v>225</v>
      </c>
      <c r="E553" s="59" t="s">
        <v>407</v>
      </c>
      <c r="F553" s="57">
        <v>8</v>
      </c>
      <c r="G553" s="58" t="s">
        <v>226</v>
      </c>
      <c r="H553" s="59" t="s">
        <v>406</v>
      </c>
      <c r="I553" s="60" t="s">
        <v>454</v>
      </c>
      <c r="J553" s="66" t="s">
        <v>451</v>
      </c>
      <c r="K553" s="66" t="s">
        <v>667</v>
      </c>
    </row>
    <row r="554" spans="1:11" ht="27" customHeight="1" thickBot="1">
      <c r="A554" s="55" t="s">
        <v>59</v>
      </c>
      <c r="B554" s="56" t="s">
        <v>74</v>
      </c>
      <c r="C554" s="57">
        <v>8</v>
      </c>
      <c r="D554" s="58" t="s">
        <v>225</v>
      </c>
      <c r="E554" s="59" t="s">
        <v>407</v>
      </c>
      <c r="F554" s="57">
        <v>8</v>
      </c>
      <c r="G554" s="58" t="s">
        <v>312</v>
      </c>
      <c r="H554" s="59" t="s">
        <v>102</v>
      </c>
      <c r="I554" s="60" t="s">
        <v>454</v>
      </c>
      <c r="J554" s="66" t="s">
        <v>451</v>
      </c>
      <c r="K554" s="66" t="s">
        <v>667</v>
      </c>
    </row>
    <row r="555" spans="1:11" ht="27" customHeight="1" thickBot="1">
      <c r="A555" s="55" t="s">
        <v>59</v>
      </c>
      <c r="B555" s="56" t="s">
        <v>74</v>
      </c>
      <c r="C555" s="57">
        <v>8</v>
      </c>
      <c r="D555" s="58" t="s">
        <v>234</v>
      </c>
      <c r="E555" s="59" t="s">
        <v>711</v>
      </c>
      <c r="F555" s="57">
        <v>8</v>
      </c>
      <c r="G555" s="58" t="s">
        <v>226</v>
      </c>
      <c r="H555" s="59" t="s">
        <v>406</v>
      </c>
      <c r="I555" s="60">
        <v>40779</v>
      </c>
      <c r="J555" s="60"/>
      <c r="K555" s="60" t="s">
        <v>667</v>
      </c>
    </row>
    <row r="556" spans="1:11" ht="27" customHeight="1" thickBot="1">
      <c r="A556" s="68" t="s">
        <v>59</v>
      </c>
      <c r="B556" s="56" t="s">
        <v>74</v>
      </c>
      <c r="C556" s="57">
        <v>9</v>
      </c>
      <c r="D556" s="62" t="s">
        <v>198</v>
      </c>
      <c r="E556" s="59" t="s">
        <v>669</v>
      </c>
      <c r="F556" s="64">
        <v>9</v>
      </c>
      <c r="G556" s="62" t="s">
        <v>199</v>
      </c>
      <c r="H556" s="59" t="s">
        <v>712</v>
      </c>
      <c r="I556" s="60">
        <v>44109</v>
      </c>
      <c r="J556" s="60"/>
      <c r="K556" s="69" t="s">
        <v>667</v>
      </c>
    </row>
    <row r="557" spans="1:11" ht="27" customHeight="1" thickBot="1">
      <c r="A557" s="55" t="s">
        <v>59</v>
      </c>
      <c r="B557" s="56" t="s">
        <v>74</v>
      </c>
      <c r="C557" s="57">
        <v>15</v>
      </c>
      <c r="D557" s="58" t="s">
        <v>238</v>
      </c>
      <c r="E557" s="59" t="s">
        <v>720</v>
      </c>
      <c r="F557" s="57">
        <v>15</v>
      </c>
      <c r="G557" s="58" t="s">
        <v>239</v>
      </c>
      <c r="H557" s="59" t="s">
        <v>721</v>
      </c>
      <c r="I557" s="60">
        <v>39173</v>
      </c>
      <c r="J557" s="60"/>
      <c r="K557" s="60"/>
    </row>
    <row r="558" spans="1:11" ht="27" customHeight="1" thickBot="1">
      <c r="A558" s="55" t="s">
        <v>60</v>
      </c>
      <c r="B558" s="56" t="s">
        <v>65</v>
      </c>
      <c r="C558" s="57">
        <v>3</v>
      </c>
      <c r="D558" s="58" t="s">
        <v>237</v>
      </c>
      <c r="E558" s="63" t="s">
        <v>680</v>
      </c>
      <c r="F558" s="57">
        <v>3</v>
      </c>
      <c r="G558" s="58" t="s">
        <v>172</v>
      </c>
      <c r="H558" s="63" t="s">
        <v>674</v>
      </c>
      <c r="I558" s="60">
        <v>39802</v>
      </c>
      <c r="J558" s="60"/>
      <c r="K558" s="60"/>
    </row>
    <row r="559" spans="1:11" ht="27" customHeight="1" thickBot="1">
      <c r="A559" s="55" t="s">
        <v>60</v>
      </c>
      <c r="B559" s="56" t="s">
        <v>65</v>
      </c>
      <c r="C559" s="57">
        <v>3</v>
      </c>
      <c r="D559" s="58" t="s">
        <v>237</v>
      </c>
      <c r="E559" s="63" t="s">
        <v>680</v>
      </c>
      <c r="F559" s="57">
        <v>3</v>
      </c>
      <c r="G559" s="58" t="s">
        <v>170</v>
      </c>
      <c r="H559" s="63" t="s">
        <v>676</v>
      </c>
      <c r="I559" s="60">
        <v>39802</v>
      </c>
      <c r="J559" s="60"/>
      <c r="K559" s="60"/>
    </row>
    <row r="560" spans="1:11" ht="27" customHeight="1" thickBot="1">
      <c r="A560" s="55" t="s">
        <v>60</v>
      </c>
      <c r="B560" s="56" t="s">
        <v>65</v>
      </c>
      <c r="C560" s="57">
        <v>3</v>
      </c>
      <c r="D560" s="58" t="s">
        <v>237</v>
      </c>
      <c r="E560" s="63" t="s">
        <v>680</v>
      </c>
      <c r="F560" s="57">
        <v>3</v>
      </c>
      <c r="G560" s="58" t="s">
        <v>171</v>
      </c>
      <c r="H560" s="63" t="s">
        <v>677</v>
      </c>
      <c r="I560" s="60">
        <v>39802</v>
      </c>
      <c r="J560" s="60"/>
      <c r="K560" s="60"/>
    </row>
    <row r="561" spans="1:11" ht="27" customHeight="1" thickBot="1">
      <c r="A561" s="55" t="s">
        <v>60</v>
      </c>
      <c r="B561" s="56" t="s">
        <v>65</v>
      </c>
      <c r="C561" s="57">
        <v>3</v>
      </c>
      <c r="D561" s="58" t="s">
        <v>172</v>
      </c>
      <c r="E561" s="59" t="s">
        <v>674</v>
      </c>
      <c r="F561" s="57">
        <v>3</v>
      </c>
      <c r="G561" s="58" t="s">
        <v>237</v>
      </c>
      <c r="H561" s="59" t="s">
        <v>680</v>
      </c>
      <c r="I561" s="60">
        <v>39802</v>
      </c>
      <c r="J561" s="60"/>
      <c r="K561" s="60"/>
    </row>
    <row r="562" spans="1:11" ht="27" customHeight="1" thickBot="1">
      <c r="A562" s="55" t="s">
        <v>60</v>
      </c>
      <c r="B562" s="56" t="s">
        <v>65</v>
      </c>
      <c r="C562" s="57">
        <v>3</v>
      </c>
      <c r="D562" s="58" t="s">
        <v>172</v>
      </c>
      <c r="E562" s="59" t="s">
        <v>674</v>
      </c>
      <c r="F562" s="57">
        <v>3</v>
      </c>
      <c r="G562" s="58" t="s">
        <v>170</v>
      </c>
      <c r="H562" s="59" t="s">
        <v>676</v>
      </c>
      <c r="I562" s="60">
        <v>39802</v>
      </c>
      <c r="J562" s="60"/>
      <c r="K562" s="60"/>
    </row>
    <row r="563" spans="1:11" ht="27" customHeight="1" thickBot="1">
      <c r="A563" s="55" t="s">
        <v>60</v>
      </c>
      <c r="B563" s="56" t="s">
        <v>65</v>
      </c>
      <c r="C563" s="57">
        <v>3</v>
      </c>
      <c r="D563" s="58" t="s">
        <v>172</v>
      </c>
      <c r="E563" s="59" t="s">
        <v>674</v>
      </c>
      <c r="F563" s="57">
        <v>3</v>
      </c>
      <c r="G563" s="58" t="s">
        <v>171</v>
      </c>
      <c r="H563" s="59" t="s">
        <v>677</v>
      </c>
      <c r="I563" s="60">
        <v>39802</v>
      </c>
      <c r="J563" s="60"/>
      <c r="K563" s="60"/>
    </row>
    <row r="564" spans="1:11" ht="27" customHeight="1" thickBot="1">
      <c r="A564" s="55" t="s">
        <v>60</v>
      </c>
      <c r="B564" s="56" t="s">
        <v>65</v>
      </c>
      <c r="C564" s="57">
        <v>3</v>
      </c>
      <c r="D564" s="58" t="s">
        <v>170</v>
      </c>
      <c r="E564" s="59" t="s">
        <v>676</v>
      </c>
      <c r="F564" s="57">
        <v>3</v>
      </c>
      <c r="G564" s="58" t="s">
        <v>237</v>
      </c>
      <c r="H564" s="59" t="s">
        <v>680</v>
      </c>
      <c r="I564" s="60">
        <v>39802</v>
      </c>
      <c r="J564" s="60"/>
      <c r="K564" s="60"/>
    </row>
    <row r="565" spans="1:11" ht="27" customHeight="1" thickBot="1">
      <c r="A565" s="55" t="s">
        <v>60</v>
      </c>
      <c r="B565" s="56" t="s">
        <v>65</v>
      </c>
      <c r="C565" s="57">
        <v>3</v>
      </c>
      <c r="D565" s="58" t="s">
        <v>170</v>
      </c>
      <c r="E565" s="59" t="s">
        <v>676</v>
      </c>
      <c r="F565" s="57">
        <v>3</v>
      </c>
      <c r="G565" s="58" t="s">
        <v>172</v>
      </c>
      <c r="H565" s="59" t="s">
        <v>674</v>
      </c>
      <c r="I565" s="60">
        <v>39802</v>
      </c>
      <c r="J565" s="60"/>
      <c r="K565" s="60"/>
    </row>
    <row r="566" spans="1:11" ht="27" customHeight="1" thickBot="1">
      <c r="A566" s="55" t="s">
        <v>60</v>
      </c>
      <c r="B566" s="56" t="s">
        <v>65</v>
      </c>
      <c r="C566" s="57">
        <v>3</v>
      </c>
      <c r="D566" s="58" t="s">
        <v>170</v>
      </c>
      <c r="E566" s="59" t="s">
        <v>676</v>
      </c>
      <c r="F566" s="57">
        <v>3</v>
      </c>
      <c r="G566" s="58" t="s">
        <v>171</v>
      </c>
      <c r="H566" s="59" t="s">
        <v>677</v>
      </c>
      <c r="I566" s="60">
        <v>39802</v>
      </c>
      <c r="J566" s="60"/>
      <c r="K566" s="60"/>
    </row>
    <row r="567" spans="1:11" ht="27" customHeight="1" thickBot="1">
      <c r="A567" s="55" t="s">
        <v>60</v>
      </c>
      <c r="B567" s="56" t="s">
        <v>65</v>
      </c>
      <c r="C567" s="57">
        <v>3</v>
      </c>
      <c r="D567" s="58" t="s">
        <v>171</v>
      </c>
      <c r="E567" s="59" t="s">
        <v>677</v>
      </c>
      <c r="F567" s="57">
        <v>3</v>
      </c>
      <c r="G567" s="58" t="s">
        <v>237</v>
      </c>
      <c r="H567" s="59" t="s">
        <v>680</v>
      </c>
      <c r="I567" s="60">
        <v>39802</v>
      </c>
      <c r="J567" s="60"/>
      <c r="K567" s="60"/>
    </row>
    <row r="568" spans="1:11" ht="27" customHeight="1" thickBot="1">
      <c r="A568" s="55" t="s">
        <v>60</v>
      </c>
      <c r="B568" s="56" t="s">
        <v>65</v>
      </c>
      <c r="C568" s="57">
        <v>3</v>
      </c>
      <c r="D568" s="58" t="s">
        <v>171</v>
      </c>
      <c r="E568" s="59" t="s">
        <v>677</v>
      </c>
      <c r="F568" s="57">
        <v>3</v>
      </c>
      <c r="G568" s="58" t="s">
        <v>172</v>
      </c>
      <c r="H568" s="59" t="s">
        <v>674</v>
      </c>
      <c r="I568" s="60">
        <v>39802</v>
      </c>
      <c r="J568" s="60"/>
      <c r="K568" s="60"/>
    </row>
    <row r="569" spans="1:11" ht="27" customHeight="1" thickBot="1">
      <c r="A569" s="55" t="s">
        <v>60</v>
      </c>
      <c r="B569" s="56" t="s">
        <v>65</v>
      </c>
      <c r="C569" s="57">
        <v>3</v>
      </c>
      <c r="D569" s="58" t="s">
        <v>171</v>
      </c>
      <c r="E569" s="59" t="s">
        <v>677</v>
      </c>
      <c r="F569" s="57">
        <v>3</v>
      </c>
      <c r="G569" s="58" t="s">
        <v>170</v>
      </c>
      <c r="H569" s="59" t="s">
        <v>676</v>
      </c>
      <c r="I569" s="60">
        <v>39802</v>
      </c>
      <c r="J569" s="60"/>
      <c r="K569" s="60"/>
    </row>
    <row r="570" spans="1:11" ht="27" customHeight="1" thickBot="1">
      <c r="A570" s="55" t="s">
        <v>60</v>
      </c>
      <c r="B570" s="56" t="s">
        <v>65</v>
      </c>
      <c r="C570" s="57">
        <v>6</v>
      </c>
      <c r="D570" s="58" t="s">
        <v>228</v>
      </c>
      <c r="E570" s="59" t="s">
        <v>702</v>
      </c>
      <c r="F570" s="57">
        <v>6</v>
      </c>
      <c r="G570" s="58" t="s">
        <v>284</v>
      </c>
      <c r="H570" s="59" t="s">
        <v>704</v>
      </c>
      <c r="I570" s="60">
        <v>40360</v>
      </c>
      <c r="J570" s="60"/>
      <c r="K570" s="60"/>
    </row>
    <row r="571" spans="1:11" ht="27" customHeight="1" thickBot="1">
      <c r="A571" s="55" t="s">
        <v>60</v>
      </c>
      <c r="B571" s="56" t="s">
        <v>65</v>
      </c>
      <c r="C571" s="57">
        <v>6</v>
      </c>
      <c r="D571" s="58" t="s">
        <v>284</v>
      </c>
      <c r="E571" s="59" t="s">
        <v>704</v>
      </c>
      <c r="F571" s="57">
        <v>6</v>
      </c>
      <c r="G571" s="58" t="s">
        <v>228</v>
      </c>
      <c r="H571" s="59" t="s">
        <v>702</v>
      </c>
      <c r="I571" s="60">
        <v>40360</v>
      </c>
      <c r="J571" s="60"/>
      <c r="K571" s="60"/>
    </row>
    <row r="572" spans="1:11" ht="27" customHeight="1" thickBot="1">
      <c r="A572" s="61" t="s">
        <v>60</v>
      </c>
      <c r="B572" s="56" t="s">
        <v>65</v>
      </c>
      <c r="C572" s="62">
        <v>16</v>
      </c>
      <c r="D572" s="62" t="s">
        <v>231</v>
      </c>
      <c r="E572" s="59" t="s">
        <v>724</v>
      </c>
      <c r="F572" s="64">
        <v>16</v>
      </c>
      <c r="G572" s="62" t="s">
        <v>207</v>
      </c>
      <c r="H572" s="59" t="s">
        <v>346</v>
      </c>
      <c r="I572" s="60">
        <v>43221</v>
      </c>
      <c r="J572" s="60"/>
      <c r="K572" s="60"/>
    </row>
    <row r="573" spans="1:11" ht="27" customHeight="1" thickBot="1">
      <c r="A573" s="61" t="s">
        <v>60</v>
      </c>
      <c r="B573" s="56" t="s">
        <v>65</v>
      </c>
      <c r="C573" s="62">
        <v>16</v>
      </c>
      <c r="D573" s="62" t="s">
        <v>207</v>
      </c>
      <c r="E573" s="63" t="s">
        <v>346</v>
      </c>
      <c r="F573" s="64">
        <v>16</v>
      </c>
      <c r="G573" s="62" t="s">
        <v>231</v>
      </c>
      <c r="H573" s="63" t="s">
        <v>724</v>
      </c>
      <c r="I573" s="60">
        <v>43221</v>
      </c>
      <c r="J573" s="60"/>
      <c r="K573" s="60"/>
    </row>
    <row r="574" spans="1:11" ht="27" customHeight="1" thickBot="1">
      <c r="A574" s="68" t="s">
        <v>737</v>
      </c>
      <c r="B574" s="56" t="s">
        <v>156</v>
      </c>
      <c r="C574" s="64">
        <v>3</v>
      </c>
      <c r="D574" s="62" t="s">
        <v>215</v>
      </c>
      <c r="E574" s="56" t="s">
        <v>675</v>
      </c>
      <c r="F574" s="64">
        <v>12</v>
      </c>
      <c r="G574" s="62" t="s">
        <v>203</v>
      </c>
      <c r="H574" s="63" t="s">
        <v>354</v>
      </c>
      <c r="I574" s="60">
        <v>44715</v>
      </c>
      <c r="J574" s="60">
        <v>44834</v>
      </c>
      <c r="K574" s="69"/>
    </row>
    <row r="575" spans="1:11" ht="27" customHeight="1" thickBot="1">
      <c r="A575" s="68" t="s">
        <v>737</v>
      </c>
      <c r="B575" s="56" t="s">
        <v>156</v>
      </c>
      <c r="C575" s="64">
        <v>6</v>
      </c>
      <c r="D575" s="62" t="s">
        <v>284</v>
      </c>
      <c r="E575" s="56" t="s">
        <v>704</v>
      </c>
      <c r="F575" s="64">
        <v>8</v>
      </c>
      <c r="G575" s="62" t="s">
        <v>225</v>
      </c>
      <c r="H575" s="63" t="s">
        <v>407</v>
      </c>
      <c r="I575" s="60">
        <v>44866</v>
      </c>
      <c r="J575" s="60"/>
      <c r="K575" s="69"/>
    </row>
    <row r="576" spans="1:11" ht="27" customHeight="1" thickBot="1">
      <c r="A576" s="55" t="s">
        <v>62</v>
      </c>
      <c r="B576" s="56" t="s">
        <v>127</v>
      </c>
      <c r="C576" s="57">
        <v>6</v>
      </c>
      <c r="D576" s="57" t="s">
        <v>228</v>
      </c>
      <c r="E576" s="59" t="s">
        <v>702</v>
      </c>
      <c r="F576" s="57">
        <v>6</v>
      </c>
      <c r="G576" s="58" t="s">
        <v>284</v>
      </c>
      <c r="H576" s="59" t="s">
        <v>704</v>
      </c>
      <c r="I576" s="60">
        <v>41275</v>
      </c>
      <c r="J576" s="60"/>
      <c r="K576" s="60"/>
    </row>
    <row r="577" spans="1:11" ht="27" customHeight="1" thickBot="1">
      <c r="A577" s="55" t="s">
        <v>62</v>
      </c>
      <c r="B577" s="56" t="s">
        <v>127</v>
      </c>
      <c r="C577" s="57">
        <v>6</v>
      </c>
      <c r="D577" s="57" t="s">
        <v>284</v>
      </c>
      <c r="E577" s="59" t="s">
        <v>704</v>
      </c>
      <c r="F577" s="57">
        <v>6</v>
      </c>
      <c r="G577" s="58" t="s">
        <v>228</v>
      </c>
      <c r="H577" s="59" t="s">
        <v>702</v>
      </c>
      <c r="I577" s="60">
        <v>41275</v>
      </c>
      <c r="J577" s="60"/>
      <c r="K577" s="60"/>
    </row>
    <row r="578" spans="1:11" ht="27" customHeight="1" thickBot="1">
      <c r="A578" s="55" t="s">
        <v>63</v>
      </c>
      <c r="B578" s="56" t="s">
        <v>154</v>
      </c>
      <c r="C578" s="57">
        <v>1</v>
      </c>
      <c r="D578" s="58" t="s">
        <v>175</v>
      </c>
      <c r="E578" s="59" t="s">
        <v>437</v>
      </c>
      <c r="F578" s="57">
        <v>1</v>
      </c>
      <c r="G578" s="58" t="s">
        <v>192</v>
      </c>
      <c r="H578" s="59" t="s">
        <v>379</v>
      </c>
      <c r="I578" s="60">
        <v>39173</v>
      </c>
      <c r="J578" s="60"/>
      <c r="K578" s="60"/>
    </row>
    <row r="579" spans="1:11" ht="27" customHeight="1" thickBot="1">
      <c r="A579" s="68" t="s">
        <v>63</v>
      </c>
      <c r="B579" s="56" t="s">
        <v>154</v>
      </c>
      <c r="C579" s="57">
        <v>1</v>
      </c>
      <c r="D579" s="58" t="s">
        <v>192</v>
      </c>
      <c r="E579" s="59" t="s">
        <v>379</v>
      </c>
      <c r="F579" s="57">
        <v>1</v>
      </c>
      <c r="G579" s="58" t="s">
        <v>175</v>
      </c>
      <c r="H579" s="59" t="s">
        <v>437</v>
      </c>
      <c r="I579" s="60">
        <v>39173</v>
      </c>
      <c r="J579" s="60"/>
      <c r="K579" s="69"/>
    </row>
    <row r="580" spans="1:11" ht="27" customHeight="1" thickBot="1">
      <c r="A580" s="55" t="s">
        <v>63</v>
      </c>
      <c r="B580" s="56" t="s">
        <v>154</v>
      </c>
      <c r="C580" s="57">
        <v>1</v>
      </c>
      <c r="D580" s="62" t="s">
        <v>192</v>
      </c>
      <c r="E580" s="59" t="s">
        <v>379</v>
      </c>
      <c r="F580" s="64">
        <v>9</v>
      </c>
      <c r="G580" s="62" t="s">
        <v>199</v>
      </c>
      <c r="H580" s="63" t="s">
        <v>712</v>
      </c>
      <c r="I580" s="60">
        <v>44347</v>
      </c>
      <c r="J580" s="60"/>
      <c r="K580" s="60"/>
    </row>
    <row r="581" spans="1:11" ht="27" customHeight="1" thickBot="1">
      <c r="A581" s="55" t="s">
        <v>63</v>
      </c>
      <c r="B581" s="56" t="s">
        <v>154</v>
      </c>
      <c r="C581" s="57">
        <v>2</v>
      </c>
      <c r="D581" s="58" t="s">
        <v>194</v>
      </c>
      <c r="E581" s="59" t="s">
        <v>378</v>
      </c>
      <c r="F581" s="57">
        <v>2</v>
      </c>
      <c r="G581" s="58" t="s">
        <v>612</v>
      </c>
      <c r="H581" s="59" t="s">
        <v>269</v>
      </c>
      <c r="I581" s="60">
        <v>39859</v>
      </c>
      <c r="J581" s="60"/>
      <c r="K581" s="60"/>
    </row>
    <row r="582" spans="1:11" ht="27" customHeight="1" thickBot="1">
      <c r="A582" s="55" t="s">
        <v>63</v>
      </c>
      <c r="B582" s="56" t="s">
        <v>154</v>
      </c>
      <c r="C582" s="57">
        <v>2</v>
      </c>
      <c r="D582" s="58" t="s">
        <v>194</v>
      </c>
      <c r="E582" s="59" t="s">
        <v>378</v>
      </c>
      <c r="F582" s="57">
        <v>2</v>
      </c>
      <c r="G582" s="58" t="s">
        <v>195</v>
      </c>
      <c r="H582" s="59" t="s">
        <v>695</v>
      </c>
      <c r="I582" s="60">
        <v>39859</v>
      </c>
      <c r="J582" s="60"/>
      <c r="K582" s="60"/>
    </row>
    <row r="583" spans="1:11" ht="27" customHeight="1" thickBot="1">
      <c r="A583" s="55" t="s">
        <v>63</v>
      </c>
      <c r="B583" s="56" t="s">
        <v>154</v>
      </c>
      <c r="C583" s="57">
        <v>2</v>
      </c>
      <c r="D583" s="58" t="s">
        <v>612</v>
      </c>
      <c r="E583" s="59" t="s">
        <v>269</v>
      </c>
      <c r="F583" s="57">
        <v>2</v>
      </c>
      <c r="G583" s="58" t="s">
        <v>194</v>
      </c>
      <c r="H583" s="59" t="s">
        <v>378</v>
      </c>
      <c r="I583" s="60">
        <v>39859</v>
      </c>
      <c r="J583" s="60"/>
      <c r="K583" s="60"/>
    </row>
    <row r="584" spans="1:11" ht="27" customHeight="1" thickBot="1">
      <c r="A584" s="55" t="s">
        <v>63</v>
      </c>
      <c r="B584" s="56" t="s">
        <v>154</v>
      </c>
      <c r="C584" s="57">
        <v>2</v>
      </c>
      <c r="D584" s="58" t="s">
        <v>612</v>
      </c>
      <c r="E584" s="59" t="s">
        <v>269</v>
      </c>
      <c r="F584" s="57">
        <v>2</v>
      </c>
      <c r="G584" s="58" t="s">
        <v>195</v>
      </c>
      <c r="H584" s="59" t="s">
        <v>695</v>
      </c>
      <c r="I584" s="60">
        <v>39173</v>
      </c>
      <c r="J584" s="60"/>
      <c r="K584" s="60"/>
    </row>
    <row r="585" spans="1:11" ht="27" customHeight="1" thickBot="1">
      <c r="A585" s="55" t="s">
        <v>63</v>
      </c>
      <c r="B585" s="56" t="s">
        <v>154</v>
      </c>
      <c r="C585" s="57">
        <v>2</v>
      </c>
      <c r="D585" s="58" t="s">
        <v>195</v>
      </c>
      <c r="E585" s="59" t="s">
        <v>695</v>
      </c>
      <c r="F585" s="57">
        <v>2</v>
      </c>
      <c r="G585" s="58" t="s">
        <v>194</v>
      </c>
      <c r="H585" s="59" t="s">
        <v>378</v>
      </c>
      <c r="I585" s="60">
        <v>39859</v>
      </c>
      <c r="J585" s="60"/>
      <c r="K585" s="60"/>
    </row>
    <row r="586" spans="1:11" ht="27" customHeight="1" thickBot="1">
      <c r="A586" s="55" t="s">
        <v>63</v>
      </c>
      <c r="B586" s="56" t="s">
        <v>154</v>
      </c>
      <c r="C586" s="57">
        <v>2</v>
      </c>
      <c r="D586" s="58" t="s">
        <v>195</v>
      </c>
      <c r="E586" s="59" t="s">
        <v>695</v>
      </c>
      <c r="F586" s="57">
        <v>2</v>
      </c>
      <c r="G586" s="58" t="s">
        <v>612</v>
      </c>
      <c r="H586" s="59" t="s">
        <v>269</v>
      </c>
      <c r="I586" s="60">
        <v>39583</v>
      </c>
      <c r="J586" s="60"/>
      <c r="K586" s="60"/>
    </row>
    <row r="587" spans="1:11" ht="30" customHeight="1" thickBot="1">
      <c r="A587" s="55" t="s">
        <v>63</v>
      </c>
      <c r="B587" s="56" t="s">
        <v>154</v>
      </c>
      <c r="C587" s="57">
        <v>3</v>
      </c>
      <c r="D587" s="58" t="s">
        <v>223</v>
      </c>
      <c r="E587" s="59" t="s">
        <v>679</v>
      </c>
      <c r="F587" s="57">
        <v>3</v>
      </c>
      <c r="G587" s="58" t="s">
        <v>171</v>
      </c>
      <c r="H587" s="59" t="s">
        <v>677</v>
      </c>
      <c r="I587" s="60">
        <v>39173</v>
      </c>
      <c r="J587" s="60"/>
      <c r="K587" s="60"/>
    </row>
    <row r="588" spans="1:11" ht="27" customHeight="1" thickBot="1">
      <c r="A588" s="55" t="s">
        <v>63</v>
      </c>
      <c r="B588" s="56" t="s">
        <v>154</v>
      </c>
      <c r="C588" s="57">
        <v>3</v>
      </c>
      <c r="D588" s="58" t="s">
        <v>172</v>
      </c>
      <c r="E588" s="59" t="s">
        <v>674</v>
      </c>
      <c r="F588" s="57">
        <v>3</v>
      </c>
      <c r="G588" s="58" t="s">
        <v>170</v>
      </c>
      <c r="H588" s="59" t="s">
        <v>676</v>
      </c>
      <c r="I588" s="60">
        <v>39173</v>
      </c>
      <c r="J588" s="60"/>
      <c r="K588" s="60"/>
    </row>
    <row r="589" spans="1:11" ht="27" customHeight="1" thickBot="1">
      <c r="A589" s="68" t="s">
        <v>63</v>
      </c>
      <c r="B589" s="56" t="s">
        <v>154</v>
      </c>
      <c r="C589" s="57">
        <v>3</v>
      </c>
      <c r="D589" s="62" t="s">
        <v>170</v>
      </c>
      <c r="E589" s="59" t="s">
        <v>676</v>
      </c>
      <c r="F589" s="64">
        <v>9</v>
      </c>
      <c r="G589" s="62" t="s">
        <v>198</v>
      </c>
      <c r="H589" s="63" t="s">
        <v>669</v>
      </c>
      <c r="I589" s="60">
        <v>44347</v>
      </c>
      <c r="J589" s="60"/>
      <c r="K589" s="69"/>
    </row>
    <row r="590" spans="1:11" ht="30" customHeight="1" thickBot="1">
      <c r="A590" s="55" t="s">
        <v>63</v>
      </c>
      <c r="B590" s="56" t="s">
        <v>154</v>
      </c>
      <c r="C590" s="57">
        <v>3</v>
      </c>
      <c r="D590" s="58" t="s">
        <v>170</v>
      </c>
      <c r="E590" s="59" t="s">
        <v>676</v>
      </c>
      <c r="F590" s="57">
        <v>3</v>
      </c>
      <c r="G590" s="58" t="s">
        <v>172</v>
      </c>
      <c r="H590" s="59" t="s">
        <v>674</v>
      </c>
      <c r="I590" s="60">
        <v>39173</v>
      </c>
      <c r="J590" s="60"/>
      <c r="K590" s="60"/>
    </row>
    <row r="591" spans="1:11" ht="30" customHeight="1" thickBot="1">
      <c r="A591" s="68" t="s">
        <v>63</v>
      </c>
      <c r="B591" s="56" t="s">
        <v>154</v>
      </c>
      <c r="C591" s="57">
        <v>3</v>
      </c>
      <c r="D591" s="58" t="s">
        <v>171</v>
      </c>
      <c r="E591" s="59" t="s">
        <v>677</v>
      </c>
      <c r="F591" s="57">
        <v>3</v>
      </c>
      <c r="G591" s="58" t="s">
        <v>223</v>
      </c>
      <c r="H591" s="59" t="s">
        <v>679</v>
      </c>
      <c r="I591" s="60">
        <v>39173</v>
      </c>
      <c r="J591" s="60"/>
      <c r="K591" s="69"/>
    </row>
    <row r="592" spans="1:11" ht="27" customHeight="1" thickBot="1">
      <c r="A592" s="55" t="s">
        <v>63</v>
      </c>
      <c r="B592" s="56" t="s">
        <v>154</v>
      </c>
      <c r="C592" s="57">
        <v>3</v>
      </c>
      <c r="D592" s="62" t="s">
        <v>171</v>
      </c>
      <c r="E592" s="59" t="s">
        <v>677</v>
      </c>
      <c r="F592" s="64">
        <v>9</v>
      </c>
      <c r="G592" s="62" t="s">
        <v>198</v>
      </c>
      <c r="H592" s="63" t="s">
        <v>669</v>
      </c>
      <c r="I592" s="60">
        <v>44347</v>
      </c>
      <c r="J592" s="60"/>
      <c r="K592" s="60"/>
    </row>
    <row r="593" spans="1:11" ht="30" customHeight="1" thickBot="1">
      <c r="A593" s="68" t="s">
        <v>63</v>
      </c>
      <c r="B593" s="56" t="s">
        <v>154</v>
      </c>
      <c r="C593" s="57">
        <v>4</v>
      </c>
      <c r="D593" s="58" t="s">
        <v>182</v>
      </c>
      <c r="E593" s="59" t="s">
        <v>696</v>
      </c>
      <c r="F593" s="57">
        <v>4</v>
      </c>
      <c r="G593" s="58" t="s">
        <v>180</v>
      </c>
      <c r="H593" s="59" t="s">
        <v>373</v>
      </c>
      <c r="I593" s="60">
        <v>41732</v>
      </c>
      <c r="J593" s="60">
        <v>43220</v>
      </c>
      <c r="K593" s="69"/>
    </row>
    <row r="594" spans="1:11" ht="30" customHeight="1" thickBot="1">
      <c r="A594" s="68" t="s">
        <v>63</v>
      </c>
      <c r="B594" s="56" t="s">
        <v>154</v>
      </c>
      <c r="C594" s="57">
        <v>4</v>
      </c>
      <c r="D594" s="58" t="s">
        <v>182</v>
      </c>
      <c r="E594" s="59" t="s">
        <v>696</v>
      </c>
      <c r="F594" s="57">
        <v>4</v>
      </c>
      <c r="G594" s="58" t="s">
        <v>196</v>
      </c>
      <c r="H594" s="59" t="s">
        <v>371</v>
      </c>
      <c r="I594" s="60">
        <v>39326</v>
      </c>
      <c r="J594" s="60">
        <v>43220</v>
      </c>
      <c r="K594" s="69"/>
    </row>
    <row r="595" spans="1:11" ht="27" customHeight="1" thickBot="1">
      <c r="A595" s="55" t="s">
        <v>63</v>
      </c>
      <c r="B595" s="56" t="s">
        <v>154</v>
      </c>
      <c r="C595" s="57">
        <v>4</v>
      </c>
      <c r="D595" s="62" t="s">
        <v>197</v>
      </c>
      <c r="E595" s="59" t="s">
        <v>372</v>
      </c>
      <c r="F595" s="64">
        <v>4</v>
      </c>
      <c r="G595" s="62" t="s">
        <v>196</v>
      </c>
      <c r="H595" s="59" t="s">
        <v>371</v>
      </c>
      <c r="I595" s="60">
        <v>43891</v>
      </c>
      <c r="J595" s="60"/>
      <c r="K595" s="60"/>
    </row>
    <row r="596" spans="1:11" ht="27" customHeight="1" thickBot="1">
      <c r="A596" s="55" t="s">
        <v>63</v>
      </c>
      <c r="B596" s="56" t="s">
        <v>154</v>
      </c>
      <c r="C596" s="57">
        <v>4</v>
      </c>
      <c r="D596" s="58" t="s">
        <v>197</v>
      </c>
      <c r="E596" s="59" t="s">
        <v>372</v>
      </c>
      <c r="F596" s="57">
        <v>5</v>
      </c>
      <c r="G596" s="58" t="s">
        <v>232</v>
      </c>
      <c r="H596" s="59" t="s">
        <v>700</v>
      </c>
      <c r="I596" s="60">
        <v>39661</v>
      </c>
      <c r="J596" s="60">
        <v>45218</v>
      </c>
      <c r="K596" s="60"/>
    </row>
    <row r="597" spans="1:11" ht="27" customHeight="1" thickBot="1">
      <c r="A597" s="68" t="s">
        <v>63</v>
      </c>
      <c r="B597" s="56" t="s">
        <v>154</v>
      </c>
      <c r="C597" s="57">
        <v>4</v>
      </c>
      <c r="D597" s="62" t="s">
        <v>196</v>
      </c>
      <c r="E597" s="59" t="s">
        <v>371</v>
      </c>
      <c r="F597" s="64">
        <v>4</v>
      </c>
      <c r="G597" s="62" t="s">
        <v>197</v>
      </c>
      <c r="H597" s="59" t="s">
        <v>372</v>
      </c>
      <c r="I597" s="60">
        <v>43891</v>
      </c>
      <c r="J597" s="60"/>
      <c r="K597" s="69"/>
    </row>
    <row r="598" spans="1:11" ht="27" customHeight="1" thickBot="1">
      <c r="A598" s="61" t="s">
        <v>63</v>
      </c>
      <c r="B598" s="56" t="s">
        <v>154</v>
      </c>
      <c r="C598" s="62">
        <v>4</v>
      </c>
      <c r="D598" s="62" t="s">
        <v>627</v>
      </c>
      <c r="E598" s="63" t="s">
        <v>628</v>
      </c>
      <c r="F598" s="64">
        <v>4</v>
      </c>
      <c r="G598" s="62" t="s">
        <v>180</v>
      </c>
      <c r="H598" s="63" t="s">
        <v>373</v>
      </c>
      <c r="I598" s="60">
        <v>43221</v>
      </c>
      <c r="J598" s="60"/>
      <c r="K598" s="60"/>
    </row>
    <row r="599" spans="1:11" ht="27" customHeight="1" thickBot="1">
      <c r="A599" s="55" t="s">
        <v>63</v>
      </c>
      <c r="B599" s="56" t="s">
        <v>154</v>
      </c>
      <c r="C599" s="64">
        <v>4</v>
      </c>
      <c r="D599" s="62" t="s">
        <v>627</v>
      </c>
      <c r="E599" s="56" t="s">
        <v>628</v>
      </c>
      <c r="F599" s="64">
        <v>4</v>
      </c>
      <c r="G599" s="62" t="s">
        <v>197</v>
      </c>
      <c r="H599" s="56" t="s">
        <v>372</v>
      </c>
      <c r="I599" s="60">
        <v>43891</v>
      </c>
      <c r="J599" s="60"/>
      <c r="K599" s="60"/>
    </row>
    <row r="600" spans="1:11" ht="30" customHeight="1" thickBot="1">
      <c r="A600" s="61" t="s">
        <v>63</v>
      </c>
      <c r="B600" s="56" t="s">
        <v>154</v>
      </c>
      <c r="C600" s="62">
        <v>4</v>
      </c>
      <c r="D600" s="62" t="s">
        <v>627</v>
      </c>
      <c r="E600" s="63" t="s">
        <v>628</v>
      </c>
      <c r="F600" s="64">
        <v>4</v>
      </c>
      <c r="G600" s="62" t="s">
        <v>196</v>
      </c>
      <c r="H600" s="63" t="s">
        <v>371</v>
      </c>
      <c r="I600" s="60">
        <v>43221</v>
      </c>
      <c r="J600" s="60"/>
      <c r="K600" s="60"/>
    </row>
    <row r="601" spans="1:11" ht="27" customHeight="1" thickBot="1">
      <c r="A601" s="55" t="s">
        <v>63</v>
      </c>
      <c r="B601" s="56" t="s">
        <v>154</v>
      </c>
      <c r="C601" s="57">
        <v>5</v>
      </c>
      <c r="D601" s="58" t="s">
        <v>212</v>
      </c>
      <c r="E601" s="59" t="s">
        <v>411</v>
      </c>
      <c r="F601" s="57">
        <v>16</v>
      </c>
      <c r="G601" s="58" t="s">
        <v>209</v>
      </c>
      <c r="H601" s="59" t="s">
        <v>348</v>
      </c>
      <c r="I601" s="60">
        <v>39448</v>
      </c>
      <c r="J601" s="60"/>
      <c r="K601" s="60"/>
    </row>
    <row r="602" spans="1:11" ht="27" customHeight="1" thickBot="1">
      <c r="A602" s="55" t="s">
        <v>63</v>
      </c>
      <c r="B602" s="56" t="s">
        <v>154</v>
      </c>
      <c r="C602" s="57">
        <v>5</v>
      </c>
      <c r="D602" s="58" t="s">
        <v>212</v>
      </c>
      <c r="E602" s="59" t="s">
        <v>411</v>
      </c>
      <c r="F602" s="57">
        <v>16</v>
      </c>
      <c r="G602" s="58" t="s">
        <v>210</v>
      </c>
      <c r="H602" s="59" t="s">
        <v>347</v>
      </c>
      <c r="I602" s="60">
        <v>39448</v>
      </c>
      <c r="J602" s="60"/>
      <c r="K602" s="60"/>
    </row>
    <row r="603" spans="1:11" ht="30" customHeight="1" thickBot="1">
      <c r="A603" s="55" t="s">
        <v>63</v>
      </c>
      <c r="B603" s="56" t="s">
        <v>154</v>
      </c>
      <c r="C603" s="57">
        <v>5</v>
      </c>
      <c r="D603" s="58" t="s">
        <v>232</v>
      </c>
      <c r="E603" s="59" t="s">
        <v>700</v>
      </c>
      <c r="F603" s="57">
        <v>4</v>
      </c>
      <c r="G603" s="58" t="s">
        <v>197</v>
      </c>
      <c r="H603" s="59" t="s">
        <v>372</v>
      </c>
      <c r="I603" s="60">
        <v>39661</v>
      </c>
      <c r="J603" s="60"/>
      <c r="K603" s="60"/>
    </row>
    <row r="604" spans="1:11" ht="27" customHeight="1" thickBot="1">
      <c r="A604" s="55" t="s">
        <v>63</v>
      </c>
      <c r="B604" s="56" t="s">
        <v>154</v>
      </c>
      <c r="C604" s="64">
        <v>6</v>
      </c>
      <c r="D604" s="62" t="s">
        <v>616</v>
      </c>
      <c r="E604" s="59" t="s">
        <v>701</v>
      </c>
      <c r="F604" s="64">
        <v>15</v>
      </c>
      <c r="G604" s="62" t="s">
        <v>238</v>
      </c>
      <c r="H604" s="63" t="s">
        <v>722</v>
      </c>
      <c r="I604" s="60">
        <v>44665</v>
      </c>
      <c r="J604" s="60">
        <v>44745</v>
      </c>
      <c r="K604" s="60"/>
    </row>
    <row r="605" spans="1:11" ht="27" customHeight="1" thickBot="1">
      <c r="A605" s="55" t="s">
        <v>63</v>
      </c>
      <c r="B605" s="56" t="s">
        <v>154</v>
      </c>
      <c r="C605" s="57">
        <v>6</v>
      </c>
      <c r="D605" s="58" t="s">
        <v>229</v>
      </c>
      <c r="E605" s="59" t="s">
        <v>30</v>
      </c>
      <c r="F605" s="57">
        <v>6</v>
      </c>
      <c r="G605" s="58" t="s">
        <v>224</v>
      </c>
      <c r="H605" s="59" t="s">
        <v>363</v>
      </c>
      <c r="I605" s="60">
        <v>39387</v>
      </c>
      <c r="J605" s="60"/>
      <c r="K605" s="60"/>
    </row>
    <row r="606" spans="1:11" ht="27" customHeight="1" thickBot="1">
      <c r="A606" s="55" t="s">
        <v>63</v>
      </c>
      <c r="B606" s="56" t="s">
        <v>154</v>
      </c>
      <c r="C606" s="57">
        <v>6</v>
      </c>
      <c r="D606" s="58" t="s">
        <v>233</v>
      </c>
      <c r="E606" s="59" t="s">
        <v>368</v>
      </c>
      <c r="F606" s="57">
        <v>16</v>
      </c>
      <c r="G606" s="58" t="s">
        <v>214</v>
      </c>
      <c r="H606" s="59" t="s">
        <v>425</v>
      </c>
      <c r="I606" s="60">
        <v>39802</v>
      </c>
      <c r="J606" s="60"/>
      <c r="K606" s="60"/>
    </row>
    <row r="607" spans="1:11" ht="27" customHeight="1" thickBot="1">
      <c r="A607" s="55" t="s">
        <v>63</v>
      </c>
      <c r="B607" s="56" t="s">
        <v>154</v>
      </c>
      <c r="C607" s="57">
        <v>6</v>
      </c>
      <c r="D607" s="58" t="s">
        <v>233</v>
      </c>
      <c r="E607" s="59" t="s">
        <v>368</v>
      </c>
      <c r="F607" s="57">
        <v>16</v>
      </c>
      <c r="G607" s="58" t="s">
        <v>231</v>
      </c>
      <c r="H607" s="59" t="s">
        <v>724</v>
      </c>
      <c r="I607" s="60">
        <v>39802</v>
      </c>
      <c r="J607" s="60"/>
      <c r="K607" s="60"/>
    </row>
    <row r="608" spans="1:11" ht="27" customHeight="1" thickBot="1">
      <c r="A608" s="61" t="s">
        <v>63</v>
      </c>
      <c r="B608" s="56" t="s">
        <v>154</v>
      </c>
      <c r="C608" s="62">
        <v>6</v>
      </c>
      <c r="D608" s="62" t="s">
        <v>233</v>
      </c>
      <c r="E608" s="63" t="s">
        <v>368</v>
      </c>
      <c r="F608" s="64">
        <v>6</v>
      </c>
      <c r="G608" s="62" t="s">
        <v>617</v>
      </c>
      <c r="H608" s="63" t="s">
        <v>705</v>
      </c>
      <c r="I608" s="60">
        <v>43066</v>
      </c>
      <c r="J608" s="60"/>
      <c r="K608" s="60"/>
    </row>
    <row r="609" spans="1:11" ht="27" customHeight="1" thickBot="1">
      <c r="A609" s="55" t="s">
        <v>63</v>
      </c>
      <c r="B609" s="56" t="s">
        <v>154</v>
      </c>
      <c r="C609" s="57">
        <v>6</v>
      </c>
      <c r="D609" s="58" t="s">
        <v>233</v>
      </c>
      <c r="E609" s="59" t="s">
        <v>368</v>
      </c>
      <c r="F609" s="57">
        <v>16</v>
      </c>
      <c r="G609" s="58" t="s">
        <v>207</v>
      </c>
      <c r="H609" s="59" t="s">
        <v>346</v>
      </c>
      <c r="I609" s="60">
        <v>39802</v>
      </c>
      <c r="J609" s="60"/>
      <c r="K609" s="60"/>
    </row>
    <row r="610" spans="1:11" ht="27" customHeight="1" thickBot="1">
      <c r="A610" s="55" t="s">
        <v>63</v>
      </c>
      <c r="B610" s="56" t="s">
        <v>154</v>
      </c>
      <c r="C610" s="57">
        <v>6</v>
      </c>
      <c r="D610" s="58" t="s">
        <v>173</v>
      </c>
      <c r="E610" s="59" t="s">
        <v>366</v>
      </c>
      <c r="F610" s="57">
        <v>6</v>
      </c>
      <c r="G610" s="58" t="s">
        <v>670</v>
      </c>
      <c r="H610" s="59" t="s">
        <v>671</v>
      </c>
      <c r="I610" s="60">
        <v>43101</v>
      </c>
      <c r="J610" s="60"/>
      <c r="K610" s="60"/>
    </row>
    <row r="611" spans="1:11" ht="27" customHeight="1" thickBot="1">
      <c r="A611" s="55" t="s">
        <v>63</v>
      </c>
      <c r="B611" s="56" t="s">
        <v>154</v>
      </c>
      <c r="C611" s="57">
        <v>6</v>
      </c>
      <c r="D611" s="58" t="s">
        <v>173</v>
      </c>
      <c r="E611" s="59" t="s">
        <v>366</v>
      </c>
      <c r="F611" s="64">
        <v>14</v>
      </c>
      <c r="G611" s="62" t="s">
        <v>205</v>
      </c>
      <c r="H611" s="59" t="s">
        <v>382</v>
      </c>
      <c r="I611" s="60">
        <v>39600</v>
      </c>
      <c r="J611" s="60">
        <v>43677</v>
      </c>
      <c r="K611" s="60"/>
    </row>
    <row r="612" spans="1:11" ht="27" customHeight="1" thickBot="1">
      <c r="A612" s="68" t="s">
        <v>63</v>
      </c>
      <c r="B612" s="56" t="s">
        <v>154</v>
      </c>
      <c r="C612" s="57">
        <v>6</v>
      </c>
      <c r="D612" s="58" t="s">
        <v>221</v>
      </c>
      <c r="E612" s="59" t="s">
        <v>273</v>
      </c>
      <c r="F612" s="57">
        <v>6</v>
      </c>
      <c r="G612" s="58" t="s">
        <v>248</v>
      </c>
      <c r="H612" s="59" t="s">
        <v>706</v>
      </c>
      <c r="I612" s="60">
        <v>40634</v>
      </c>
      <c r="J612" s="60"/>
      <c r="K612" s="69"/>
    </row>
    <row r="613" spans="1:11" ht="27" customHeight="1" thickBot="1">
      <c r="A613" s="55" t="s">
        <v>63</v>
      </c>
      <c r="B613" s="56" t="s">
        <v>154</v>
      </c>
      <c r="C613" s="57">
        <v>6</v>
      </c>
      <c r="D613" s="62" t="s">
        <v>228</v>
      </c>
      <c r="E613" s="59" t="s">
        <v>702</v>
      </c>
      <c r="F613" s="64">
        <v>6</v>
      </c>
      <c r="G613" s="62" t="s">
        <v>740</v>
      </c>
      <c r="H613" s="63" t="s">
        <v>741</v>
      </c>
      <c r="I613" s="60">
        <v>44536</v>
      </c>
      <c r="J613" s="60"/>
      <c r="K613" s="60"/>
    </row>
    <row r="614" spans="1:11" ht="27" customHeight="1" thickBot="1">
      <c r="A614" s="55" t="s">
        <v>63</v>
      </c>
      <c r="B614" s="56" t="s">
        <v>154</v>
      </c>
      <c r="C614" s="57">
        <v>6</v>
      </c>
      <c r="D614" s="57" t="s">
        <v>228</v>
      </c>
      <c r="E614" s="59" t="s">
        <v>702</v>
      </c>
      <c r="F614" s="57">
        <v>6</v>
      </c>
      <c r="G614" s="58" t="s">
        <v>254</v>
      </c>
      <c r="H614" s="59" t="s">
        <v>709</v>
      </c>
      <c r="I614" s="60">
        <v>39630</v>
      </c>
      <c r="J614" s="60"/>
      <c r="K614" s="60"/>
    </row>
    <row r="615" spans="1:11" ht="27" customHeight="1" thickBot="1">
      <c r="A615" s="68" t="s">
        <v>63</v>
      </c>
      <c r="B615" s="56" t="s">
        <v>154</v>
      </c>
      <c r="C615" s="57">
        <v>6</v>
      </c>
      <c r="D615" s="58" t="s">
        <v>228</v>
      </c>
      <c r="E615" s="59" t="s">
        <v>702</v>
      </c>
      <c r="F615" s="57">
        <v>6</v>
      </c>
      <c r="G615" s="58" t="s">
        <v>284</v>
      </c>
      <c r="H615" s="59" t="s">
        <v>704</v>
      </c>
      <c r="I615" s="60">
        <v>39630</v>
      </c>
      <c r="J615" s="60"/>
      <c r="K615" s="69"/>
    </row>
    <row r="616" spans="1:11" ht="30" customHeight="1" thickBot="1">
      <c r="A616" s="55" t="s">
        <v>63</v>
      </c>
      <c r="B616" s="56" t="s">
        <v>154</v>
      </c>
      <c r="C616" s="57">
        <v>6</v>
      </c>
      <c r="D616" s="58" t="s">
        <v>254</v>
      </c>
      <c r="E616" s="59" t="s">
        <v>709</v>
      </c>
      <c r="F616" s="57">
        <v>6</v>
      </c>
      <c r="G616" s="57" t="s">
        <v>228</v>
      </c>
      <c r="H616" s="59" t="s">
        <v>702</v>
      </c>
      <c r="I616" s="60">
        <v>39630</v>
      </c>
      <c r="J616" s="60"/>
      <c r="K616" s="60"/>
    </row>
    <row r="617" spans="1:11" ht="27" customHeight="1" thickBot="1">
      <c r="A617" s="55" t="s">
        <v>63</v>
      </c>
      <c r="B617" s="56" t="s">
        <v>154</v>
      </c>
      <c r="C617" s="57">
        <v>6</v>
      </c>
      <c r="D617" s="58" t="s">
        <v>254</v>
      </c>
      <c r="E617" s="59" t="s">
        <v>709</v>
      </c>
      <c r="F617" s="57">
        <v>6</v>
      </c>
      <c r="G617" s="58" t="s">
        <v>284</v>
      </c>
      <c r="H617" s="59" t="s">
        <v>704</v>
      </c>
      <c r="I617" s="60">
        <v>39630</v>
      </c>
      <c r="J617" s="60"/>
      <c r="K617" s="60"/>
    </row>
    <row r="618" spans="1:11" ht="27" customHeight="1" thickBot="1">
      <c r="A618" s="55" t="s">
        <v>63</v>
      </c>
      <c r="B618" s="56" t="s">
        <v>154</v>
      </c>
      <c r="C618" s="57">
        <v>6</v>
      </c>
      <c r="D618" s="58" t="s">
        <v>227</v>
      </c>
      <c r="E618" s="59" t="s">
        <v>271</v>
      </c>
      <c r="F618" s="57">
        <v>6</v>
      </c>
      <c r="G618" s="58" t="s">
        <v>248</v>
      </c>
      <c r="H618" s="59" t="s">
        <v>706</v>
      </c>
      <c r="I618" s="60">
        <v>40634</v>
      </c>
      <c r="J618" s="60"/>
      <c r="K618" s="60"/>
    </row>
    <row r="619" spans="1:11" ht="27" customHeight="1" thickBot="1">
      <c r="A619" s="61" t="s">
        <v>63</v>
      </c>
      <c r="B619" s="56" t="s">
        <v>154</v>
      </c>
      <c r="C619" s="62">
        <v>6</v>
      </c>
      <c r="D619" s="62" t="s">
        <v>617</v>
      </c>
      <c r="E619" s="63" t="s">
        <v>705</v>
      </c>
      <c r="F619" s="64">
        <v>6</v>
      </c>
      <c r="G619" s="62" t="s">
        <v>233</v>
      </c>
      <c r="H619" s="63" t="s">
        <v>368</v>
      </c>
      <c r="I619" s="60">
        <v>43066</v>
      </c>
      <c r="J619" s="60"/>
      <c r="K619" s="60"/>
    </row>
    <row r="620" spans="1:11" ht="27" customHeight="1" thickBot="1">
      <c r="A620" s="55" t="s">
        <v>63</v>
      </c>
      <c r="B620" s="56" t="s">
        <v>154</v>
      </c>
      <c r="C620" s="57">
        <v>6</v>
      </c>
      <c r="D620" s="58" t="s">
        <v>224</v>
      </c>
      <c r="E620" s="59" t="s">
        <v>363</v>
      </c>
      <c r="F620" s="57">
        <v>6</v>
      </c>
      <c r="G620" s="58" t="s">
        <v>229</v>
      </c>
      <c r="H620" s="59" t="s">
        <v>30</v>
      </c>
      <c r="I620" s="60">
        <v>39387</v>
      </c>
      <c r="J620" s="60"/>
      <c r="K620" s="60"/>
    </row>
    <row r="621" spans="1:11" ht="27" customHeight="1" thickBot="1">
      <c r="A621" s="61" t="s">
        <v>63</v>
      </c>
      <c r="B621" s="56" t="s">
        <v>154</v>
      </c>
      <c r="C621" s="62">
        <v>6</v>
      </c>
      <c r="D621" s="62" t="s">
        <v>222</v>
      </c>
      <c r="E621" s="63" t="s">
        <v>362</v>
      </c>
      <c r="F621" s="64">
        <v>6</v>
      </c>
      <c r="G621" s="62" t="s">
        <v>616</v>
      </c>
      <c r="H621" s="63" t="s">
        <v>701</v>
      </c>
      <c r="I621" s="60">
        <v>43016</v>
      </c>
      <c r="J621" s="60">
        <v>44865</v>
      </c>
      <c r="K621" s="60"/>
    </row>
    <row r="622" spans="1:11" ht="27" customHeight="1" thickBot="1">
      <c r="A622" s="55" t="s">
        <v>63</v>
      </c>
      <c r="B622" s="56" t="s">
        <v>154</v>
      </c>
      <c r="C622" s="57">
        <v>6</v>
      </c>
      <c r="D622" s="58" t="s">
        <v>248</v>
      </c>
      <c r="E622" s="59" t="s">
        <v>706</v>
      </c>
      <c r="F622" s="57">
        <v>6</v>
      </c>
      <c r="G622" s="58" t="s">
        <v>173</v>
      </c>
      <c r="H622" s="59" t="s">
        <v>366</v>
      </c>
      <c r="I622" s="60">
        <v>39600</v>
      </c>
      <c r="J622" s="60"/>
      <c r="K622" s="60"/>
    </row>
    <row r="623" spans="1:11" ht="27" customHeight="1" thickBot="1">
      <c r="A623" s="55" t="s">
        <v>63</v>
      </c>
      <c r="B623" s="56" t="s">
        <v>154</v>
      </c>
      <c r="C623" s="57">
        <v>6</v>
      </c>
      <c r="D623" s="58" t="s">
        <v>248</v>
      </c>
      <c r="E623" s="59" t="s">
        <v>706</v>
      </c>
      <c r="F623" s="57">
        <v>6</v>
      </c>
      <c r="G623" s="58" t="s">
        <v>221</v>
      </c>
      <c r="H623" s="59" t="s">
        <v>273</v>
      </c>
      <c r="I623" s="60">
        <v>40634</v>
      </c>
      <c r="J623" s="60">
        <v>44196</v>
      </c>
      <c r="K623" s="60"/>
    </row>
    <row r="624" spans="1:11" ht="27" customHeight="1" thickBot="1">
      <c r="A624" s="55" t="s">
        <v>63</v>
      </c>
      <c r="B624" s="56" t="s">
        <v>154</v>
      </c>
      <c r="C624" s="57">
        <v>6</v>
      </c>
      <c r="D624" s="58" t="s">
        <v>248</v>
      </c>
      <c r="E624" s="59" t="s">
        <v>706</v>
      </c>
      <c r="F624" s="57">
        <v>6</v>
      </c>
      <c r="G624" s="58" t="s">
        <v>227</v>
      </c>
      <c r="H624" s="59" t="s">
        <v>271</v>
      </c>
      <c r="I624" s="60">
        <v>40634</v>
      </c>
      <c r="J624" s="60">
        <v>44196</v>
      </c>
      <c r="K624" s="69"/>
    </row>
    <row r="625" spans="1:11" ht="27" customHeight="1" thickBot="1">
      <c r="A625" s="55" t="s">
        <v>63</v>
      </c>
      <c r="B625" s="56" t="s">
        <v>154</v>
      </c>
      <c r="C625" s="57">
        <v>6</v>
      </c>
      <c r="D625" s="62" t="s">
        <v>248</v>
      </c>
      <c r="E625" s="59" t="s">
        <v>706</v>
      </c>
      <c r="F625" s="64">
        <v>6</v>
      </c>
      <c r="G625" s="62" t="s">
        <v>224</v>
      </c>
      <c r="H625" s="63" t="s">
        <v>363</v>
      </c>
      <c r="I625" s="60">
        <v>44441</v>
      </c>
      <c r="J625" s="60"/>
      <c r="K625" s="60"/>
    </row>
    <row r="626" spans="1:11" ht="27" customHeight="1" thickBot="1">
      <c r="A626" s="68" t="s">
        <v>63</v>
      </c>
      <c r="B626" s="56" t="s">
        <v>154</v>
      </c>
      <c r="C626" s="57">
        <v>6</v>
      </c>
      <c r="D626" s="62" t="s">
        <v>284</v>
      </c>
      <c r="E626" s="59" t="s">
        <v>704</v>
      </c>
      <c r="F626" s="64">
        <v>6</v>
      </c>
      <c r="G626" s="62" t="s">
        <v>740</v>
      </c>
      <c r="H626" s="63" t="s">
        <v>741</v>
      </c>
      <c r="I626" s="60">
        <v>44536</v>
      </c>
      <c r="J626" s="60"/>
      <c r="K626" s="69"/>
    </row>
    <row r="627" spans="1:11" ht="27" customHeight="1" thickBot="1">
      <c r="A627" s="68" t="s">
        <v>63</v>
      </c>
      <c r="B627" s="56" t="s">
        <v>154</v>
      </c>
      <c r="C627" s="57">
        <v>6</v>
      </c>
      <c r="D627" s="58" t="s">
        <v>284</v>
      </c>
      <c r="E627" s="59" t="s">
        <v>704</v>
      </c>
      <c r="F627" s="57">
        <v>6</v>
      </c>
      <c r="G627" s="57" t="s">
        <v>228</v>
      </c>
      <c r="H627" s="59" t="s">
        <v>702</v>
      </c>
      <c r="I627" s="60">
        <v>39630</v>
      </c>
      <c r="J627" s="60"/>
      <c r="K627" s="69"/>
    </row>
    <row r="628" spans="1:11" ht="27" customHeight="1" thickBot="1">
      <c r="A628" s="55" t="s">
        <v>63</v>
      </c>
      <c r="B628" s="56" t="s">
        <v>154</v>
      </c>
      <c r="C628" s="57">
        <v>6</v>
      </c>
      <c r="D628" s="58" t="s">
        <v>284</v>
      </c>
      <c r="E628" s="59" t="s">
        <v>704</v>
      </c>
      <c r="F628" s="57">
        <v>6</v>
      </c>
      <c r="G628" s="58" t="s">
        <v>254</v>
      </c>
      <c r="H628" s="59" t="s">
        <v>709</v>
      </c>
      <c r="I628" s="60">
        <v>39630</v>
      </c>
      <c r="J628" s="60"/>
      <c r="K628" s="60"/>
    </row>
    <row r="629" spans="1:11" ht="27" customHeight="1" thickBot="1">
      <c r="A629" s="55" t="s">
        <v>63</v>
      </c>
      <c r="B629" s="56" t="s">
        <v>154</v>
      </c>
      <c r="C629" s="57">
        <v>8</v>
      </c>
      <c r="D629" s="58" t="s">
        <v>225</v>
      </c>
      <c r="E629" s="59" t="s">
        <v>407</v>
      </c>
      <c r="F629" s="57">
        <v>8</v>
      </c>
      <c r="G629" s="58" t="s">
        <v>234</v>
      </c>
      <c r="H629" s="59" t="s">
        <v>711</v>
      </c>
      <c r="I629" s="60">
        <v>39173</v>
      </c>
      <c r="J629" s="60"/>
      <c r="K629" s="60"/>
    </row>
    <row r="630" spans="1:11" ht="27" customHeight="1" thickBot="1">
      <c r="A630" s="55" t="s">
        <v>63</v>
      </c>
      <c r="B630" s="56" t="s">
        <v>154</v>
      </c>
      <c r="C630" s="57">
        <v>8</v>
      </c>
      <c r="D630" s="58" t="s">
        <v>234</v>
      </c>
      <c r="E630" s="59" t="s">
        <v>711</v>
      </c>
      <c r="F630" s="57">
        <v>8</v>
      </c>
      <c r="G630" s="58" t="s">
        <v>225</v>
      </c>
      <c r="H630" s="59" t="s">
        <v>407</v>
      </c>
      <c r="I630" s="60">
        <v>39173</v>
      </c>
      <c r="J630" s="60"/>
      <c r="K630" s="60"/>
    </row>
    <row r="631" spans="1:11" ht="27" customHeight="1" thickBot="1">
      <c r="A631" s="55" t="s">
        <v>63</v>
      </c>
      <c r="B631" s="56" t="s">
        <v>154</v>
      </c>
      <c r="C631" s="57">
        <v>12</v>
      </c>
      <c r="D631" s="58" t="s">
        <v>203</v>
      </c>
      <c r="E631" s="59" t="s">
        <v>354</v>
      </c>
      <c r="F631" s="57">
        <v>12</v>
      </c>
      <c r="G631" s="58" t="s">
        <v>201</v>
      </c>
      <c r="H631" s="59" t="s">
        <v>355</v>
      </c>
      <c r="I631" s="60">
        <v>39173</v>
      </c>
      <c r="J631" s="60"/>
      <c r="K631" s="60"/>
    </row>
    <row r="632" spans="1:11" ht="27" customHeight="1" thickBot="1">
      <c r="A632" s="61" t="s">
        <v>63</v>
      </c>
      <c r="B632" s="56" t="s">
        <v>154</v>
      </c>
      <c r="C632" s="62">
        <v>13</v>
      </c>
      <c r="D632" s="62" t="s">
        <v>592</v>
      </c>
      <c r="E632" s="63" t="s">
        <v>615</v>
      </c>
      <c r="F632" s="64">
        <v>15</v>
      </c>
      <c r="G632" s="62" t="s">
        <v>174</v>
      </c>
      <c r="H632" s="63" t="s">
        <v>352</v>
      </c>
      <c r="I632" s="60">
        <v>43252</v>
      </c>
      <c r="J632" s="60">
        <v>43708</v>
      </c>
      <c r="K632" s="60"/>
    </row>
    <row r="633" spans="1:11" ht="30" customHeight="1" thickBot="1">
      <c r="A633" s="55" t="s">
        <v>63</v>
      </c>
      <c r="B633" s="56" t="s">
        <v>154</v>
      </c>
      <c r="C633" s="57">
        <v>13</v>
      </c>
      <c r="D633" s="58" t="s">
        <v>235</v>
      </c>
      <c r="E633" s="59" t="s">
        <v>718</v>
      </c>
      <c r="F633" s="57">
        <v>15</v>
      </c>
      <c r="G633" s="58" t="s">
        <v>174</v>
      </c>
      <c r="H633" s="59" t="s">
        <v>352</v>
      </c>
      <c r="I633" s="60">
        <v>39417</v>
      </c>
      <c r="J633" s="60">
        <v>43251</v>
      </c>
      <c r="K633" s="60"/>
    </row>
    <row r="634" spans="1:11" ht="27" customHeight="1" thickBot="1">
      <c r="A634" s="68" t="s">
        <v>63</v>
      </c>
      <c r="B634" s="56" t="s">
        <v>154</v>
      </c>
      <c r="C634" s="57">
        <v>14</v>
      </c>
      <c r="D634" s="62" t="s">
        <v>206</v>
      </c>
      <c r="E634" s="59" t="s">
        <v>719</v>
      </c>
      <c r="F634" s="64">
        <v>14</v>
      </c>
      <c r="G634" s="62" t="s">
        <v>205</v>
      </c>
      <c r="H634" s="59" t="s">
        <v>382</v>
      </c>
      <c r="I634" s="60">
        <v>43678</v>
      </c>
      <c r="J634" s="60"/>
      <c r="K634" s="69"/>
    </row>
    <row r="635" spans="1:11" ht="27" customHeight="1" thickBot="1">
      <c r="A635" s="68" t="s">
        <v>63</v>
      </c>
      <c r="B635" s="56" t="s">
        <v>154</v>
      </c>
      <c r="C635" s="57">
        <v>14</v>
      </c>
      <c r="D635" s="58" t="s">
        <v>205</v>
      </c>
      <c r="E635" s="59" t="s">
        <v>382</v>
      </c>
      <c r="F635" s="57">
        <v>6</v>
      </c>
      <c r="G635" s="58" t="s">
        <v>173</v>
      </c>
      <c r="H635" s="59" t="s">
        <v>366</v>
      </c>
      <c r="I635" s="60">
        <v>39600</v>
      </c>
      <c r="J635" s="60">
        <v>43677</v>
      </c>
      <c r="K635" s="69"/>
    </row>
    <row r="636" spans="1:11" ht="27" customHeight="1" thickBot="1">
      <c r="A636" s="55" t="s">
        <v>63</v>
      </c>
      <c r="B636" s="56" t="s">
        <v>154</v>
      </c>
      <c r="C636" s="57">
        <v>14</v>
      </c>
      <c r="D636" s="58" t="s">
        <v>205</v>
      </c>
      <c r="E636" s="59" t="s">
        <v>382</v>
      </c>
      <c r="F636" s="57">
        <v>6</v>
      </c>
      <c r="G636" s="58" t="s">
        <v>227</v>
      </c>
      <c r="H636" s="59" t="s">
        <v>271</v>
      </c>
      <c r="I636" s="60">
        <v>39600</v>
      </c>
      <c r="J636" s="60">
        <v>43677</v>
      </c>
      <c r="K636" s="60"/>
    </row>
    <row r="637" spans="1:11" ht="27" customHeight="1" thickBot="1">
      <c r="A637" s="55" t="s">
        <v>63</v>
      </c>
      <c r="B637" s="56" t="s">
        <v>154</v>
      </c>
      <c r="C637" s="57">
        <v>14</v>
      </c>
      <c r="D637" s="62" t="s">
        <v>205</v>
      </c>
      <c r="E637" s="59" t="s">
        <v>382</v>
      </c>
      <c r="F637" s="64">
        <v>14</v>
      </c>
      <c r="G637" s="62" t="s">
        <v>206</v>
      </c>
      <c r="H637" s="59" t="s">
        <v>719</v>
      </c>
      <c r="I637" s="60">
        <v>43678</v>
      </c>
      <c r="J637" s="60"/>
      <c r="K637" s="60"/>
    </row>
    <row r="638" spans="1:11" ht="27" customHeight="1" thickBot="1">
      <c r="A638" s="61" t="s">
        <v>63</v>
      </c>
      <c r="B638" s="56" t="s">
        <v>154</v>
      </c>
      <c r="C638" s="62">
        <v>15</v>
      </c>
      <c r="D638" s="62" t="s">
        <v>174</v>
      </c>
      <c r="E638" s="63" t="s">
        <v>352</v>
      </c>
      <c r="F638" s="64">
        <v>13</v>
      </c>
      <c r="G638" s="62" t="s">
        <v>592</v>
      </c>
      <c r="H638" s="63" t="s">
        <v>615</v>
      </c>
      <c r="I638" s="60">
        <v>43252</v>
      </c>
      <c r="J638" s="60">
        <v>43708</v>
      </c>
      <c r="K638" s="60"/>
    </row>
    <row r="639" spans="1:11" ht="27" customHeight="1" thickBot="1">
      <c r="A639" s="55" t="s">
        <v>63</v>
      </c>
      <c r="B639" s="56" t="s">
        <v>154</v>
      </c>
      <c r="C639" s="57">
        <v>15</v>
      </c>
      <c r="D639" s="58" t="s">
        <v>174</v>
      </c>
      <c r="E639" s="59" t="s">
        <v>352</v>
      </c>
      <c r="F639" s="57">
        <v>13</v>
      </c>
      <c r="G639" s="58" t="s">
        <v>235</v>
      </c>
      <c r="H639" s="59" t="s">
        <v>718</v>
      </c>
      <c r="I639" s="60">
        <v>39417</v>
      </c>
      <c r="J639" s="60">
        <v>43251</v>
      </c>
      <c r="K639" s="60"/>
    </row>
    <row r="640" spans="1:11" ht="30" customHeight="1" thickBot="1">
      <c r="A640" s="55" t="s">
        <v>63</v>
      </c>
      <c r="B640" s="56" t="s">
        <v>154</v>
      </c>
      <c r="C640" s="57">
        <v>15</v>
      </c>
      <c r="D640" s="58" t="s">
        <v>174</v>
      </c>
      <c r="E640" s="59" t="s">
        <v>352</v>
      </c>
      <c r="F640" s="57">
        <v>15</v>
      </c>
      <c r="G640" s="58" t="s">
        <v>238</v>
      </c>
      <c r="H640" s="59" t="s">
        <v>722</v>
      </c>
      <c r="I640" s="67">
        <v>43709</v>
      </c>
      <c r="J640" s="60"/>
      <c r="K640" s="60"/>
    </row>
    <row r="641" spans="1:11" ht="27" customHeight="1" thickBot="1">
      <c r="A641" s="55" t="s">
        <v>63</v>
      </c>
      <c r="B641" s="56" t="s">
        <v>154</v>
      </c>
      <c r="C641" s="57">
        <v>15</v>
      </c>
      <c r="D641" s="58" t="s">
        <v>238</v>
      </c>
      <c r="E641" s="59" t="s">
        <v>720</v>
      </c>
      <c r="F641" s="57">
        <v>15</v>
      </c>
      <c r="G641" s="58" t="s">
        <v>174</v>
      </c>
      <c r="H641" s="59" t="s">
        <v>352</v>
      </c>
      <c r="I641" s="67">
        <v>43709</v>
      </c>
      <c r="J641" s="60"/>
      <c r="K641" s="60"/>
    </row>
    <row r="642" spans="1:11" ht="27" customHeight="1" thickBot="1">
      <c r="A642" s="55" t="s">
        <v>63</v>
      </c>
      <c r="B642" s="56" t="s">
        <v>154</v>
      </c>
      <c r="C642" s="57">
        <v>16</v>
      </c>
      <c r="D642" s="58" t="s">
        <v>214</v>
      </c>
      <c r="E642" s="59" t="s">
        <v>425</v>
      </c>
      <c r="F642" s="57">
        <v>16</v>
      </c>
      <c r="G642" s="58" t="s">
        <v>231</v>
      </c>
      <c r="H642" s="59" t="s">
        <v>724</v>
      </c>
      <c r="I642" s="60">
        <v>39802</v>
      </c>
      <c r="J642" s="60"/>
      <c r="K642" s="60"/>
    </row>
    <row r="643" spans="1:11" ht="27" customHeight="1" thickBot="1">
      <c r="A643" s="55" t="s">
        <v>63</v>
      </c>
      <c r="B643" s="56" t="s">
        <v>154</v>
      </c>
      <c r="C643" s="57">
        <v>16</v>
      </c>
      <c r="D643" s="58" t="s">
        <v>214</v>
      </c>
      <c r="E643" s="59" t="s">
        <v>425</v>
      </c>
      <c r="F643" s="57">
        <v>6</v>
      </c>
      <c r="G643" s="58" t="s">
        <v>233</v>
      </c>
      <c r="H643" s="59" t="s">
        <v>368</v>
      </c>
      <c r="I643" s="60">
        <v>39802</v>
      </c>
      <c r="J643" s="60"/>
      <c r="K643" s="60"/>
    </row>
    <row r="644" spans="1:11" ht="27" customHeight="1" thickBot="1">
      <c r="A644" s="55" t="s">
        <v>63</v>
      </c>
      <c r="B644" s="56" t="s">
        <v>154</v>
      </c>
      <c r="C644" s="57">
        <v>16</v>
      </c>
      <c r="D644" s="58" t="s">
        <v>214</v>
      </c>
      <c r="E644" s="59" t="s">
        <v>425</v>
      </c>
      <c r="F644" s="57">
        <v>16</v>
      </c>
      <c r="G644" s="58" t="s">
        <v>213</v>
      </c>
      <c r="H644" s="59" t="s">
        <v>412</v>
      </c>
      <c r="I644" s="60">
        <v>44531</v>
      </c>
      <c r="J644" s="60"/>
      <c r="K644" s="60"/>
    </row>
    <row r="645" spans="1:11" ht="27" customHeight="1" thickBot="1">
      <c r="A645" s="55" t="s">
        <v>63</v>
      </c>
      <c r="B645" s="56" t="s">
        <v>154</v>
      </c>
      <c r="C645" s="57">
        <v>16</v>
      </c>
      <c r="D645" s="58" t="s">
        <v>214</v>
      </c>
      <c r="E645" s="59" t="s">
        <v>425</v>
      </c>
      <c r="F645" s="57">
        <v>16</v>
      </c>
      <c r="G645" s="58" t="s">
        <v>207</v>
      </c>
      <c r="H645" s="59" t="s">
        <v>346</v>
      </c>
      <c r="I645" s="60">
        <v>39802</v>
      </c>
      <c r="J645" s="60"/>
      <c r="K645" s="60"/>
    </row>
    <row r="646" spans="1:11" ht="27" customHeight="1" thickBot="1">
      <c r="A646" s="55" t="s">
        <v>63</v>
      </c>
      <c r="B646" s="56" t="s">
        <v>154</v>
      </c>
      <c r="C646" s="57">
        <v>16</v>
      </c>
      <c r="D646" s="58" t="s">
        <v>231</v>
      </c>
      <c r="E646" s="59" t="s">
        <v>724</v>
      </c>
      <c r="F646" s="57">
        <v>16</v>
      </c>
      <c r="G646" s="58" t="s">
        <v>214</v>
      </c>
      <c r="H646" s="59" t="s">
        <v>425</v>
      </c>
      <c r="I646" s="60">
        <v>39802</v>
      </c>
      <c r="J646" s="60"/>
      <c r="K646" s="60"/>
    </row>
    <row r="647" spans="1:11" ht="27" customHeight="1" thickBot="1">
      <c r="A647" s="55" t="s">
        <v>63</v>
      </c>
      <c r="B647" s="56" t="s">
        <v>154</v>
      </c>
      <c r="C647" s="57">
        <v>16</v>
      </c>
      <c r="D647" s="58" t="s">
        <v>231</v>
      </c>
      <c r="E647" s="59" t="s">
        <v>724</v>
      </c>
      <c r="F647" s="57">
        <v>6</v>
      </c>
      <c r="G647" s="58" t="s">
        <v>233</v>
      </c>
      <c r="H647" s="59" t="s">
        <v>368</v>
      </c>
      <c r="I647" s="60">
        <v>39802</v>
      </c>
      <c r="J647" s="60"/>
      <c r="K647" s="60"/>
    </row>
    <row r="648" spans="1:11" ht="27" customHeight="1" thickBot="1">
      <c r="A648" s="55" t="s">
        <v>63</v>
      </c>
      <c r="B648" s="56" t="s">
        <v>154</v>
      </c>
      <c r="C648" s="57">
        <v>16</v>
      </c>
      <c r="D648" s="58" t="s">
        <v>231</v>
      </c>
      <c r="E648" s="59" t="s">
        <v>724</v>
      </c>
      <c r="F648" s="57">
        <v>16</v>
      </c>
      <c r="G648" s="58" t="s">
        <v>207</v>
      </c>
      <c r="H648" s="59" t="s">
        <v>346</v>
      </c>
      <c r="I648" s="60">
        <v>39802</v>
      </c>
      <c r="J648" s="60"/>
      <c r="K648" s="60"/>
    </row>
    <row r="649" spans="1:11" ht="27" customHeight="1" thickBot="1">
      <c r="A649" s="55" t="s">
        <v>63</v>
      </c>
      <c r="B649" s="56" t="s">
        <v>154</v>
      </c>
      <c r="C649" s="57">
        <v>16</v>
      </c>
      <c r="D649" s="58" t="s">
        <v>209</v>
      </c>
      <c r="E649" s="59" t="s">
        <v>348</v>
      </c>
      <c r="F649" s="57">
        <v>5</v>
      </c>
      <c r="G649" s="58" t="s">
        <v>212</v>
      </c>
      <c r="H649" s="59" t="s">
        <v>411</v>
      </c>
      <c r="I649" s="60">
        <v>39448</v>
      </c>
      <c r="J649" s="60"/>
      <c r="K649" s="60"/>
    </row>
    <row r="650" spans="1:11" ht="27" customHeight="1" thickBot="1">
      <c r="A650" s="55" t="s">
        <v>63</v>
      </c>
      <c r="B650" s="56" t="s">
        <v>154</v>
      </c>
      <c r="C650" s="57">
        <v>16</v>
      </c>
      <c r="D650" s="58" t="s">
        <v>209</v>
      </c>
      <c r="E650" s="59" t="s">
        <v>348</v>
      </c>
      <c r="F650" s="57">
        <v>16</v>
      </c>
      <c r="G650" s="58" t="s">
        <v>210</v>
      </c>
      <c r="H650" s="59" t="s">
        <v>347</v>
      </c>
      <c r="I650" s="60">
        <v>39448</v>
      </c>
      <c r="J650" s="60"/>
      <c r="K650" s="60"/>
    </row>
    <row r="651" spans="1:11" ht="27" customHeight="1" thickBot="1">
      <c r="A651" s="55" t="s">
        <v>63</v>
      </c>
      <c r="B651" s="56" t="s">
        <v>154</v>
      </c>
      <c r="C651" s="57">
        <v>16</v>
      </c>
      <c r="D651" s="58" t="s">
        <v>213</v>
      </c>
      <c r="E651" s="59" t="s">
        <v>735</v>
      </c>
      <c r="F651" s="57">
        <v>16</v>
      </c>
      <c r="G651" s="58" t="s">
        <v>214</v>
      </c>
      <c r="H651" s="59" t="s">
        <v>425</v>
      </c>
      <c r="I651" s="60">
        <v>44531</v>
      </c>
      <c r="J651" s="60"/>
      <c r="K651" s="60"/>
    </row>
    <row r="652" spans="1:11" ht="27" customHeight="1" thickBot="1">
      <c r="A652" s="55" t="s">
        <v>63</v>
      </c>
      <c r="B652" s="56" t="s">
        <v>154</v>
      </c>
      <c r="C652" s="57">
        <v>16</v>
      </c>
      <c r="D652" s="58" t="s">
        <v>210</v>
      </c>
      <c r="E652" s="59" t="s">
        <v>347</v>
      </c>
      <c r="F652" s="57">
        <v>5</v>
      </c>
      <c r="G652" s="58" t="s">
        <v>212</v>
      </c>
      <c r="H652" s="59" t="s">
        <v>411</v>
      </c>
      <c r="I652" s="60">
        <v>39448</v>
      </c>
      <c r="J652" s="60"/>
      <c r="K652" s="69"/>
    </row>
    <row r="653" spans="1:11" ht="27" customHeight="1" thickBot="1">
      <c r="A653" s="55" t="s">
        <v>63</v>
      </c>
      <c r="B653" s="56" t="s">
        <v>154</v>
      </c>
      <c r="C653" s="57">
        <v>16</v>
      </c>
      <c r="D653" s="58" t="s">
        <v>210</v>
      </c>
      <c r="E653" s="59" t="s">
        <v>347</v>
      </c>
      <c r="F653" s="57">
        <v>16</v>
      </c>
      <c r="G653" s="58" t="s">
        <v>209</v>
      </c>
      <c r="H653" s="59" t="s">
        <v>348</v>
      </c>
      <c r="I653" s="60">
        <v>39448</v>
      </c>
      <c r="J653" s="60"/>
      <c r="K653" s="60"/>
    </row>
    <row r="654" spans="1:11" ht="27" customHeight="1" thickBot="1">
      <c r="A654" s="68" t="s">
        <v>63</v>
      </c>
      <c r="B654" s="56" t="s">
        <v>154</v>
      </c>
      <c r="C654" s="57">
        <v>16</v>
      </c>
      <c r="D654" s="62" t="s">
        <v>745</v>
      </c>
      <c r="E654" s="59" t="s">
        <v>347</v>
      </c>
      <c r="F654" s="64">
        <v>16</v>
      </c>
      <c r="G654" s="62" t="s">
        <v>743</v>
      </c>
      <c r="H654" s="63" t="s">
        <v>744</v>
      </c>
      <c r="I654" s="60">
        <v>44927</v>
      </c>
      <c r="J654" s="60"/>
      <c r="K654" s="69"/>
    </row>
    <row r="655" spans="1:11" ht="27" customHeight="1" thickBot="1">
      <c r="A655" s="61" t="s">
        <v>63</v>
      </c>
      <c r="B655" s="56" t="s">
        <v>154</v>
      </c>
      <c r="C655" s="62">
        <v>16</v>
      </c>
      <c r="D655" s="62" t="s">
        <v>207</v>
      </c>
      <c r="E655" s="63" t="s">
        <v>346</v>
      </c>
      <c r="F655" s="64">
        <v>16</v>
      </c>
      <c r="G655" s="62" t="s">
        <v>214</v>
      </c>
      <c r="H655" s="63" t="s">
        <v>425</v>
      </c>
      <c r="I655" s="60">
        <v>39802</v>
      </c>
      <c r="J655" s="60"/>
      <c r="K655" s="60"/>
    </row>
    <row r="656" spans="1:11" ht="27" customHeight="1" thickBot="1">
      <c r="A656" s="61" t="s">
        <v>63</v>
      </c>
      <c r="B656" s="56" t="s">
        <v>154</v>
      </c>
      <c r="C656" s="62">
        <v>16</v>
      </c>
      <c r="D656" s="62" t="s">
        <v>207</v>
      </c>
      <c r="E656" s="63" t="s">
        <v>346</v>
      </c>
      <c r="F656" s="64">
        <v>16</v>
      </c>
      <c r="G656" s="62" t="s">
        <v>231</v>
      </c>
      <c r="H656" s="63" t="s">
        <v>724</v>
      </c>
      <c r="I656" s="60">
        <v>39802</v>
      </c>
      <c r="J656" s="60"/>
      <c r="K656" s="60"/>
    </row>
    <row r="657" spans="1:11" ht="27" customHeight="1" thickBot="1">
      <c r="A657" s="61" t="s">
        <v>63</v>
      </c>
      <c r="B657" s="56" t="s">
        <v>154</v>
      </c>
      <c r="C657" s="62">
        <v>16</v>
      </c>
      <c r="D657" s="62" t="s">
        <v>207</v>
      </c>
      <c r="E657" s="63" t="s">
        <v>346</v>
      </c>
      <c r="F657" s="64">
        <v>6</v>
      </c>
      <c r="G657" s="62" t="s">
        <v>233</v>
      </c>
      <c r="H657" s="63" t="s">
        <v>368</v>
      </c>
      <c r="I657" s="60">
        <v>39802</v>
      </c>
      <c r="J657" s="60"/>
      <c r="K657" s="60"/>
    </row>
    <row r="658" spans="1:11" ht="27" customHeight="1" thickBot="1">
      <c r="A658" s="68" t="s">
        <v>63</v>
      </c>
      <c r="B658" s="56" t="s">
        <v>154</v>
      </c>
      <c r="C658" s="64">
        <v>16</v>
      </c>
      <c r="D658" s="62" t="s">
        <v>207</v>
      </c>
      <c r="E658" s="56" t="s">
        <v>346</v>
      </c>
      <c r="F658" s="64">
        <v>16</v>
      </c>
      <c r="G658" s="62" t="s">
        <v>213</v>
      </c>
      <c r="H658" s="63" t="s">
        <v>412</v>
      </c>
      <c r="I658" s="60">
        <v>44536</v>
      </c>
      <c r="J658" s="60"/>
      <c r="K658" s="69"/>
    </row>
    <row r="659" spans="1:11" ht="27" customHeight="1" thickBot="1">
      <c r="A659" s="68" t="s">
        <v>63</v>
      </c>
      <c r="B659" s="56" t="s">
        <v>154</v>
      </c>
      <c r="C659" s="64">
        <v>16</v>
      </c>
      <c r="D659" s="62" t="s">
        <v>207</v>
      </c>
      <c r="E659" s="56" t="s">
        <v>346</v>
      </c>
      <c r="F659" s="64">
        <v>16</v>
      </c>
      <c r="G659" s="62" t="s">
        <v>743</v>
      </c>
      <c r="H659" s="63" t="s">
        <v>744</v>
      </c>
      <c r="I659" s="60">
        <v>44927</v>
      </c>
      <c r="J659" s="60"/>
      <c r="K659" s="69"/>
    </row>
    <row r="660" spans="1:11" ht="27" customHeight="1" thickBot="1">
      <c r="A660" s="61" t="s">
        <v>63</v>
      </c>
      <c r="B660" s="56" t="s">
        <v>154</v>
      </c>
      <c r="C660" s="62">
        <v>16</v>
      </c>
      <c r="D660" s="62" t="s">
        <v>738</v>
      </c>
      <c r="E660" s="63" t="s">
        <v>739</v>
      </c>
      <c r="F660" s="64">
        <v>16</v>
      </c>
      <c r="G660" s="62" t="s">
        <v>208</v>
      </c>
      <c r="H660" s="63" t="s">
        <v>345</v>
      </c>
      <c r="I660" s="60">
        <v>44927</v>
      </c>
      <c r="J660" s="60">
        <v>44927</v>
      </c>
      <c r="K660" s="60"/>
    </row>
  </sheetData>
  <sheetProtection/>
  <mergeCells count="1">
    <mergeCell ref="A1:K1"/>
  </mergeCells>
  <printOptions gridLines="1"/>
  <pageMargins left="0.2362204724409449" right="0.2362204724409449" top="0.7480314960629921" bottom="0.9448818897637796" header="0.31496062992125984" footer="0.31496062992125984"/>
  <pageSetup orientation="landscape" paperSize="5" scale="80" r:id="rId2"/>
  <headerFooter alignWithMargins="0">
    <oddFooter>&amp;RPage &amp;P, &amp;A, &amp; 2024-04-17</oddFooter>
  </headerFooter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8">
    <tabColor rgb="FFFFFF00"/>
  </sheetPr>
  <dimension ref="A1:D111"/>
  <sheetViews>
    <sheetView zoomScalePageLayoutView="0" workbookViewId="0" topLeftCell="A1">
      <selection activeCell="C20" sqref="C20"/>
    </sheetView>
  </sheetViews>
  <sheetFormatPr defaultColWidth="11.421875" defaultRowHeight="12.75"/>
  <cols>
    <col min="1" max="1" width="12.140625" style="38" customWidth="1"/>
    <col min="2" max="2" width="44.421875" style="0" customWidth="1"/>
    <col min="3" max="3" width="74.140625" style="0" customWidth="1"/>
    <col min="4" max="4" width="95.00390625" style="0" customWidth="1"/>
  </cols>
  <sheetData>
    <row r="1" spans="1:4" ht="57">
      <c r="A1" s="45" t="s">
        <v>163</v>
      </c>
      <c r="B1" s="30" t="s">
        <v>164</v>
      </c>
      <c r="C1" s="30" t="s">
        <v>165</v>
      </c>
      <c r="D1" s="30" t="s">
        <v>652</v>
      </c>
    </row>
    <row r="3" spans="1:4" ht="12">
      <c r="A3" s="38">
        <v>1</v>
      </c>
      <c r="B3" t="s">
        <v>176</v>
      </c>
      <c r="C3" t="s">
        <v>394</v>
      </c>
      <c r="D3" t="s">
        <v>462</v>
      </c>
    </row>
    <row r="4" spans="1:4" ht="12">
      <c r="A4" s="38">
        <v>1</v>
      </c>
      <c r="B4" t="s">
        <v>193</v>
      </c>
      <c r="C4" t="s">
        <v>381</v>
      </c>
      <c r="D4" t="s">
        <v>460</v>
      </c>
    </row>
    <row r="5" spans="1:4" ht="12">
      <c r="A5" s="38">
        <v>1</v>
      </c>
      <c r="B5" t="s">
        <v>177</v>
      </c>
      <c r="C5" t="s">
        <v>380</v>
      </c>
      <c r="D5" t="s">
        <v>461</v>
      </c>
    </row>
    <row r="6" spans="1:4" ht="12">
      <c r="A6" s="38">
        <v>1</v>
      </c>
      <c r="B6" t="s">
        <v>192</v>
      </c>
      <c r="C6" t="s">
        <v>379</v>
      </c>
      <c r="D6" t="s">
        <v>463</v>
      </c>
    </row>
    <row r="7" spans="1:4" ht="12">
      <c r="A7" s="38">
        <v>1</v>
      </c>
      <c r="B7" t="s">
        <v>175</v>
      </c>
      <c r="C7" t="s">
        <v>437</v>
      </c>
      <c r="D7" t="s">
        <v>459</v>
      </c>
    </row>
    <row r="8" spans="1:4" ht="12">
      <c r="A8" s="38">
        <v>2</v>
      </c>
      <c r="B8" t="s">
        <v>178</v>
      </c>
      <c r="C8" t="s">
        <v>269</v>
      </c>
      <c r="D8" t="s">
        <v>465</v>
      </c>
    </row>
    <row r="9" spans="1:4" ht="12">
      <c r="A9" s="38">
        <v>2</v>
      </c>
      <c r="B9" t="s">
        <v>194</v>
      </c>
      <c r="C9" t="s">
        <v>378</v>
      </c>
      <c r="D9" t="s">
        <v>464</v>
      </c>
    </row>
    <row r="10" spans="1:4" ht="12">
      <c r="A10" s="38">
        <v>2</v>
      </c>
      <c r="B10" t="s">
        <v>612</v>
      </c>
      <c r="C10" t="s">
        <v>269</v>
      </c>
      <c r="D10" t="s">
        <v>623</v>
      </c>
    </row>
    <row r="11" spans="1:4" ht="12">
      <c r="A11" s="38">
        <v>2</v>
      </c>
      <c r="B11" t="s">
        <v>236</v>
      </c>
      <c r="C11" t="s">
        <v>395</v>
      </c>
      <c r="D11" t="s">
        <v>466</v>
      </c>
    </row>
    <row r="12" spans="1:4" ht="12">
      <c r="A12" s="38">
        <v>2</v>
      </c>
      <c r="B12" t="s">
        <v>179</v>
      </c>
      <c r="C12" t="s">
        <v>377</v>
      </c>
      <c r="D12" t="s">
        <v>467</v>
      </c>
    </row>
    <row r="13" spans="1:4" ht="12">
      <c r="A13" s="38">
        <v>2</v>
      </c>
      <c r="B13" t="s">
        <v>195</v>
      </c>
      <c r="C13" t="s">
        <v>376</v>
      </c>
      <c r="D13" t="s">
        <v>468</v>
      </c>
    </row>
    <row r="14" spans="1:4" ht="12">
      <c r="A14" s="38">
        <v>3</v>
      </c>
      <c r="B14" t="s">
        <v>255</v>
      </c>
      <c r="C14" t="s">
        <v>396</v>
      </c>
      <c r="D14" t="s">
        <v>479</v>
      </c>
    </row>
    <row r="15" spans="1:4" ht="12">
      <c r="A15" s="38">
        <v>3</v>
      </c>
      <c r="B15" t="s">
        <v>215</v>
      </c>
      <c r="C15" t="s">
        <v>431</v>
      </c>
      <c r="D15" t="s">
        <v>472</v>
      </c>
    </row>
    <row r="16" spans="1:4" ht="12">
      <c r="A16" s="38">
        <v>3</v>
      </c>
      <c r="B16" t="s">
        <v>609</v>
      </c>
      <c r="C16" t="s">
        <v>397</v>
      </c>
      <c r="D16" t="s">
        <v>637</v>
      </c>
    </row>
    <row r="17" spans="1:4" ht="12">
      <c r="A17" s="38">
        <v>3</v>
      </c>
      <c r="B17" t="s">
        <v>223</v>
      </c>
      <c r="C17" t="s">
        <v>595</v>
      </c>
      <c r="D17" t="s">
        <v>638</v>
      </c>
    </row>
    <row r="18" spans="1:4" ht="12">
      <c r="A18" s="38">
        <v>3</v>
      </c>
      <c r="B18" t="s">
        <v>170</v>
      </c>
      <c r="C18" t="s">
        <v>435</v>
      </c>
      <c r="D18" t="s">
        <v>474</v>
      </c>
    </row>
    <row r="19" spans="1:4" ht="12">
      <c r="A19" s="38">
        <v>3</v>
      </c>
      <c r="B19" t="s">
        <v>596</v>
      </c>
      <c r="C19" t="s">
        <v>597</v>
      </c>
      <c r="D19" t="s">
        <v>639</v>
      </c>
    </row>
    <row r="20" spans="1:4" ht="12">
      <c r="A20" s="38">
        <v>3</v>
      </c>
      <c r="B20" t="s">
        <v>237</v>
      </c>
      <c r="C20" t="s">
        <v>399</v>
      </c>
      <c r="D20" t="s">
        <v>478</v>
      </c>
    </row>
    <row r="21" spans="1:4" ht="12">
      <c r="A21" s="38">
        <v>3</v>
      </c>
      <c r="B21" t="s">
        <v>171</v>
      </c>
      <c r="C21" t="s">
        <v>429</v>
      </c>
      <c r="D21" t="s">
        <v>476</v>
      </c>
    </row>
    <row r="22" spans="1:4" ht="12">
      <c r="A22" s="38">
        <v>3</v>
      </c>
      <c r="B22" t="s">
        <v>216</v>
      </c>
      <c r="C22" t="s">
        <v>432</v>
      </c>
      <c r="D22" t="s">
        <v>477</v>
      </c>
    </row>
    <row r="23" spans="1:4" ht="12">
      <c r="A23" s="38">
        <v>3</v>
      </c>
      <c r="B23" t="s">
        <v>172</v>
      </c>
      <c r="C23" t="s">
        <v>433</v>
      </c>
      <c r="D23" t="s">
        <v>471</v>
      </c>
    </row>
    <row r="24" spans="1:4" ht="12">
      <c r="A24" s="38">
        <v>3</v>
      </c>
      <c r="B24" t="s">
        <v>243</v>
      </c>
      <c r="C24" t="s">
        <v>434</v>
      </c>
      <c r="D24" t="s">
        <v>470</v>
      </c>
    </row>
    <row r="25" spans="1:4" ht="12">
      <c r="A25" s="38">
        <v>3</v>
      </c>
      <c r="B25" s="37" t="s">
        <v>656</v>
      </c>
      <c r="C25" s="37" t="s">
        <v>657</v>
      </c>
      <c r="D25" s="37" t="s">
        <v>658</v>
      </c>
    </row>
    <row r="26" spans="1:4" ht="12">
      <c r="A26" s="38">
        <v>3</v>
      </c>
      <c r="B26" s="37" t="s">
        <v>659</v>
      </c>
      <c r="C26" s="37" t="s">
        <v>661</v>
      </c>
      <c r="D26" s="37" t="s">
        <v>662</v>
      </c>
    </row>
    <row r="27" spans="1:4" ht="12">
      <c r="A27" s="38">
        <v>3</v>
      </c>
      <c r="B27" s="37" t="s">
        <v>660</v>
      </c>
      <c r="C27" s="37" t="s">
        <v>664</v>
      </c>
      <c r="D27" s="37" t="s">
        <v>663</v>
      </c>
    </row>
    <row r="28" spans="1:4" ht="12">
      <c r="A28" s="38">
        <v>4</v>
      </c>
      <c r="B28" t="s">
        <v>181</v>
      </c>
      <c r="C28" t="s">
        <v>424</v>
      </c>
      <c r="D28" t="s">
        <v>480</v>
      </c>
    </row>
    <row r="29" spans="1:4" ht="12">
      <c r="A29" s="38">
        <v>4</v>
      </c>
      <c r="B29" t="s">
        <v>182</v>
      </c>
      <c r="C29" t="s">
        <v>100</v>
      </c>
      <c r="D29" t="s">
        <v>484</v>
      </c>
    </row>
    <row r="30" spans="1:4" ht="12">
      <c r="A30" s="38">
        <v>4</v>
      </c>
      <c r="B30" s="37" t="s">
        <v>625</v>
      </c>
      <c r="C30" s="37" t="s">
        <v>624</v>
      </c>
      <c r="D30" s="37" t="s">
        <v>626</v>
      </c>
    </row>
    <row r="31" spans="1:4" ht="12">
      <c r="A31" s="38">
        <v>4</v>
      </c>
      <c r="B31" s="37" t="s">
        <v>627</v>
      </c>
      <c r="C31" s="37" t="s">
        <v>628</v>
      </c>
      <c r="D31" s="37" t="s">
        <v>629</v>
      </c>
    </row>
    <row r="32" spans="1:4" ht="12">
      <c r="A32" s="38">
        <v>4</v>
      </c>
      <c r="B32" t="s">
        <v>180</v>
      </c>
      <c r="C32" t="s">
        <v>373</v>
      </c>
      <c r="D32" t="s">
        <v>481</v>
      </c>
    </row>
    <row r="33" spans="1:4" ht="12">
      <c r="A33" s="38">
        <v>4</v>
      </c>
      <c r="B33" t="s">
        <v>196</v>
      </c>
      <c r="C33" t="s">
        <v>371</v>
      </c>
      <c r="D33" t="s">
        <v>483</v>
      </c>
    </row>
    <row r="34" spans="1:4" ht="12">
      <c r="A34" s="38">
        <v>4</v>
      </c>
      <c r="B34" t="s">
        <v>197</v>
      </c>
      <c r="C34" t="s">
        <v>372</v>
      </c>
      <c r="D34" t="s">
        <v>482</v>
      </c>
    </row>
    <row r="35" spans="1:4" ht="12">
      <c r="A35" s="38">
        <v>5</v>
      </c>
      <c r="B35" t="s">
        <v>212</v>
      </c>
      <c r="C35" t="s">
        <v>411</v>
      </c>
      <c r="D35" t="s">
        <v>490</v>
      </c>
    </row>
    <row r="36" spans="1:4" ht="12">
      <c r="A36" s="38">
        <v>5</v>
      </c>
      <c r="B36" t="s">
        <v>281</v>
      </c>
      <c r="C36" t="s">
        <v>455</v>
      </c>
      <c r="D36" t="s">
        <v>491</v>
      </c>
    </row>
    <row r="37" spans="1:4" ht="12">
      <c r="A37" s="38">
        <v>5</v>
      </c>
      <c r="B37" t="s">
        <v>185</v>
      </c>
      <c r="C37" t="s">
        <v>415</v>
      </c>
      <c r="D37" t="s">
        <v>487</v>
      </c>
    </row>
    <row r="38" spans="1:4" ht="12">
      <c r="A38" s="38">
        <v>5</v>
      </c>
      <c r="B38" t="s">
        <v>232</v>
      </c>
      <c r="C38" t="s">
        <v>26</v>
      </c>
      <c r="D38" t="s">
        <v>485</v>
      </c>
    </row>
    <row r="39" spans="1:4" ht="12">
      <c r="A39" s="38">
        <v>5</v>
      </c>
      <c r="B39" t="s">
        <v>241</v>
      </c>
      <c r="C39" t="s">
        <v>45</v>
      </c>
      <c r="D39" t="s">
        <v>492</v>
      </c>
    </row>
    <row r="40" spans="1:4" ht="12">
      <c r="A40" s="38">
        <v>5</v>
      </c>
      <c r="B40" t="s">
        <v>184</v>
      </c>
      <c r="C40" t="s">
        <v>423</v>
      </c>
      <c r="D40" t="s">
        <v>488</v>
      </c>
    </row>
    <row r="41" spans="1:4" ht="12">
      <c r="A41" s="38">
        <v>5</v>
      </c>
      <c r="B41" t="s">
        <v>211</v>
      </c>
      <c r="C41" t="s">
        <v>426</v>
      </c>
      <c r="D41" t="s">
        <v>489</v>
      </c>
    </row>
    <row r="42" spans="1:4" ht="12">
      <c r="A42" s="38">
        <v>5</v>
      </c>
      <c r="B42" t="s">
        <v>183</v>
      </c>
      <c r="C42" t="s">
        <v>414</v>
      </c>
      <c r="D42" t="s">
        <v>486</v>
      </c>
    </row>
    <row r="43" spans="1:4" ht="12">
      <c r="A43" s="38">
        <v>5</v>
      </c>
      <c r="B43" t="s">
        <v>210</v>
      </c>
      <c r="C43" t="s">
        <v>347</v>
      </c>
      <c r="D43" t="s">
        <v>640</v>
      </c>
    </row>
    <row r="44" spans="1:4" ht="12">
      <c r="A44" s="38">
        <v>6</v>
      </c>
      <c r="B44" s="37" t="s">
        <v>617</v>
      </c>
      <c r="C44" s="37" t="s">
        <v>618</v>
      </c>
      <c r="D44" s="37" t="s">
        <v>620</v>
      </c>
    </row>
    <row r="45" spans="1:4" ht="12">
      <c r="A45" s="38">
        <v>6</v>
      </c>
      <c r="B45" t="s">
        <v>221</v>
      </c>
      <c r="C45" t="s">
        <v>273</v>
      </c>
      <c r="D45" t="s">
        <v>509</v>
      </c>
    </row>
    <row r="46" spans="1:4" ht="12">
      <c r="A46" s="38">
        <v>6</v>
      </c>
      <c r="B46" t="s">
        <v>219</v>
      </c>
      <c r="C46" t="s">
        <v>416</v>
      </c>
      <c r="D46" t="s">
        <v>495</v>
      </c>
    </row>
    <row r="47" spans="1:4" ht="12">
      <c r="A47" s="38">
        <v>6</v>
      </c>
      <c r="B47" t="s">
        <v>249</v>
      </c>
      <c r="C47" t="s">
        <v>28</v>
      </c>
      <c r="D47" t="s">
        <v>622</v>
      </c>
    </row>
    <row r="48" spans="1:4" ht="12">
      <c r="A48" s="38">
        <v>6</v>
      </c>
      <c r="B48" t="s">
        <v>222</v>
      </c>
      <c r="C48" t="s">
        <v>362</v>
      </c>
      <c r="D48" t="s">
        <v>515</v>
      </c>
    </row>
    <row r="49" spans="1:4" ht="12">
      <c r="A49" s="38">
        <v>6</v>
      </c>
      <c r="B49" t="s">
        <v>227</v>
      </c>
      <c r="C49" t="s">
        <v>271</v>
      </c>
      <c r="D49" t="s">
        <v>512</v>
      </c>
    </row>
    <row r="50" spans="1:4" ht="12">
      <c r="A50" s="38">
        <v>6</v>
      </c>
      <c r="B50" t="s">
        <v>254</v>
      </c>
      <c r="C50" t="s">
        <v>364</v>
      </c>
      <c r="D50" t="s">
        <v>511</v>
      </c>
    </row>
    <row r="51" spans="1:4" ht="12">
      <c r="A51" s="38">
        <v>6</v>
      </c>
      <c r="B51" t="s">
        <v>266</v>
      </c>
      <c r="C51" t="s">
        <v>268</v>
      </c>
      <c r="D51" t="s">
        <v>505</v>
      </c>
    </row>
    <row r="52" spans="1:4" ht="12">
      <c r="A52" s="38">
        <v>6</v>
      </c>
      <c r="B52" t="s">
        <v>248</v>
      </c>
      <c r="C52" t="s">
        <v>442</v>
      </c>
      <c r="D52" t="s">
        <v>513</v>
      </c>
    </row>
    <row r="53" spans="1:4" ht="12">
      <c r="A53" s="38">
        <v>6</v>
      </c>
      <c r="B53" t="s">
        <v>228</v>
      </c>
      <c r="C53" t="s">
        <v>419</v>
      </c>
      <c r="D53" t="s">
        <v>499</v>
      </c>
    </row>
    <row r="54" spans="1:4" ht="12">
      <c r="A54" s="38">
        <v>6</v>
      </c>
      <c r="B54" t="s">
        <v>308</v>
      </c>
      <c r="C54" t="s">
        <v>27</v>
      </c>
      <c r="D54" t="s">
        <v>498</v>
      </c>
    </row>
    <row r="55" spans="1:4" ht="12">
      <c r="A55" s="38">
        <v>6</v>
      </c>
      <c r="B55" t="s">
        <v>270</v>
      </c>
      <c r="C55" t="s">
        <v>420</v>
      </c>
      <c r="D55" t="s">
        <v>500</v>
      </c>
    </row>
    <row r="56" spans="1:4" ht="12">
      <c r="A56" s="38">
        <v>6</v>
      </c>
      <c r="B56" t="s">
        <v>217</v>
      </c>
      <c r="C56" t="s">
        <v>417</v>
      </c>
      <c r="D56" t="s">
        <v>496</v>
      </c>
    </row>
    <row r="57" spans="1:4" ht="12">
      <c r="A57" s="38">
        <v>6</v>
      </c>
      <c r="B57" t="s">
        <v>173</v>
      </c>
      <c r="C57" t="s">
        <v>366</v>
      </c>
      <c r="D57" t="s">
        <v>507</v>
      </c>
    </row>
    <row r="58" spans="1:4" ht="12">
      <c r="A58" s="38">
        <v>6</v>
      </c>
      <c r="B58" t="s">
        <v>265</v>
      </c>
      <c r="C58" t="s">
        <v>369</v>
      </c>
      <c r="D58" t="s">
        <v>504</v>
      </c>
    </row>
    <row r="59" spans="1:4" ht="12">
      <c r="A59" s="38">
        <v>6</v>
      </c>
      <c r="B59" t="s">
        <v>218</v>
      </c>
      <c r="C59" t="s">
        <v>418</v>
      </c>
      <c r="D59" t="s">
        <v>497</v>
      </c>
    </row>
    <row r="60" spans="1:4" ht="12">
      <c r="A60" s="38">
        <v>6</v>
      </c>
      <c r="B60" t="s">
        <v>229</v>
      </c>
      <c r="C60" t="s">
        <v>30</v>
      </c>
      <c r="D60" t="s">
        <v>493</v>
      </c>
    </row>
    <row r="61" spans="1:4" ht="12">
      <c r="A61" s="38">
        <v>6</v>
      </c>
      <c r="B61" t="s">
        <v>250</v>
      </c>
      <c r="C61" t="s">
        <v>29</v>
      </c>
      <c r="D61" t="s">
        <v>494</v>
      </c>
    </row>
    <row r="62" spans="1:4" ht="12">
      <c r="A62" s="38">
        <v>6</v>
      </c>
      <c r="B62" t="s">
        <v>224</v>
      </c>
      <c r="C62" t="s">
        <v>363</v>
      </c>
      <c r="D62" t="s">
        <v>514</v>
      </c>
    </row>
    <row r="63" spans="1:4" ht="12">
      <c r="A63" s="38">
        <v>6</v>
      </c>
      <c r="B63" t="s">
        <v>233</v>
      </c>
      <c r="C63" t="s">
        <v>368</v>
      </c>
      <c r="D63" t="s">
        <v>506</v>
      </c>
    </row>
    <row r="64" spans="1:4" ht="12">
      <c r="A64" s="38">
        <v>6</v>
      </c>
      <c r="B64" t="s">
        <v>230</v>
      </c>
      <c r="C64" t="s">
        <v>365</v>
      </c>
      <c r="D64" t="s">
        <v>510</v>
      </c>
    </row>
    <row r="65" spans="1:4" ht="12">
      <c r="A65" s="38">
        <v>6</v>
      </c>
      <c r="B65" t="s">
        <v>253</v>
      </c>
      <c r="C65" t="s">
        <v>445</v>
      </c>
      <c r="D65" t="s">
        <v>508</v>
      </c>
    </row>
    <row r="66" spans="1:4" ht="12">
      <c r="A66" s="38">
        <v>6</v>
      </c>
      <c r="B66" t="s">
        <v>284</v>
      </c>
      <c r="C66" t="s">
        <v>422</v>
      </c>
      <c r="D66" t="s">
        <v>501</v>
      </c>
    </row>
    <row r="67" spans="1:4" ht="12">
      <c r="A67" s="38">
        <v>6</v>
      </c>
      <c r="B67" t="s">
        <v>284</v>
      </c>
      <c r="C67" t="s">
        <v>392</v>
      </c>
      <c r="D67" t="s">
        <v>502</v>
      </c>
    </row>
    <row r="68" spans="1:4" ht="12">
      <c r="A68" s="38">
        <v>6</v>
      </c>
      <c r="B68" t="s">
        <v>284</v>
      </c>
      <c r="C68" t="s">
        <v>441</v>
      </c>
      <c r="D68" t="s">
        <v>503</v>
      </c>
    </row>
    <row r="69" spans="1:4" ht="12">
      <c r="A69" s="38">
        <v>6</v>
      </c>
      <c r="B69" t="s">
        <v>616</v>
      </c>
      <c r="C69" t="s">
        <v>28</v>
      </c>
      <c r="D69" t="s">
        <v>619</v>
      </c>
    </row>
    <row r="70" spans="1:4" ht="12">
      <c r="A70" s="38">
        <v>7</v>
      </c>
      <c r="B70" s="37" t="s">
        <v>187</v>
      </c>
      <c r="C70" s="37" t="s">
        <v>403</v>
      </c>
      <c r="D70" s="37" t="s">
        <v>519</v>
      </c>
    </row>
    <row r="71" spans="1:4" ht="12">
      <c r="A71" s="38">
        <v>7</v>
      </c>
      <c r="B71" t="s">
        <v>186</v>
      </c>
      <c r="C71" t="s">
        <v>427</v>
      </c>
      <c r="D71" t="s">
        <v>517</v>
      </c>
    </row>
    <row r="72" spans="1:4" ht="12">
      <c r="A72" s="38">
        <v>7</v>
      </c>
      <c r="B72" t="s">
        <v>191</v>
      </c>
      <c r="C72" t="s">
        <v>404</v>
      </c>
      <c r="D72" t="s">
        <v>518</v>
      </c>
    </row>
    <row r="73" spans="1:4" ht="12">
      <c r="A73" s="38">
        <v>7</v>
      </c>
      <c r="B73" t="s">
        <v>251</v>
      </c>
      <c r="C73" t="s">
        <v>443</v>
      </c>
      <c r="D73" t="s">
        <v>516</v>
      </c>
    </row>
    <row r="74" spans="1:4" ht="12">
      <c r="A74" s="38">
        <v>8</v>
      </c>
      <c r="B74" t="s">
        <v>226</v>
      </c>
      <c r="C74" t="s">
        <v>406</v>
      </c>
      <c r="D74" t="s">
        <v>521</v>
      </c>
    </row>
    <row r="75" spans="1:4" ht="12">
      <c r="A75" s="38">
        <v>8</v>
      </c>
      <c r="B75" t="s">
        <v>240</v>
      </c>
      <c r="C75" t="s">
        <v>598</v>
      </c>
      <c r="D75" t="s">
        <v>641</v>
      </c>
    </row>
    <row r="76" spans="1:4" ht="12">
      <c r="A76" s="38">
        <v>8</v>
      </c>
      <c r="B76" t="s">
        <v>225</v>
      </c>
      <c r="C76" t="s">
        <v>407</v>
      </c>
      <c r="D76" t="s">
        <v>522</v>
      </c>
    </row>
    <row r="77" spans="1:4" ht="12">
      <c r="A77" s="38">
        <v>8</v>
      </c>
      <c r="B77" t="s">
        <v>234</v>
      </c>
      <c r="C77" t="s">
        <v>599</v>
      </c>
      <c r="D77" t="s">
        <v>642</v>
      </c>
    </row>
    <row r="78" spans="1:4" ht="12">
      <c r="A78" s="38">
        <v>8</v>
      </c>
      <c r="B78" t="s">
        <v>234</v>
      </c>
      <c r="C78" t="s">
        <v>360</v>
      </c>
      <c r="D78" t="s">
        <v>523</v>
      </c>
    </row>
    <row r="79" spans="1:4" ht="12">
      <c r="A79" s="38">
        <v>8</v>
      </c>
      <c r="B79" t="s">
        <v>312</v>
      </c>
      <c r="C79" t="s">
        <v>102</v>
      </c>
      <c r="D79" t="s">
        <v>524</v>
      </c>
    </row>
    <row r="80" spans="1:4" ht="12">
      <c r="A80" s="38">
        <v>9</v>
      </c>
      <c r="B80" t="s">
        <v>198</v>
      </c>
      <c r="C80" t="s">
        <v>408</v>
      </c>
      <c r="D80" t="s">
        <v>525</v>
      </c>
    </row>
    <row r="81" spans="1:4" ht="12">
      <c r="A81" s="38">
        <v>9</v>
      </c>
      <c r="B81" t="s">
        <v>199</v>
      </c>
      <c r="C81" t="s">
        <v>440</v>
      </c>
      <c r="D81" t="s">
        <v>526</v>
      </c>
    </row>
    <row r="82" spans="1:4" ht="12">
      <c r="A82" s="38">
        <v>11</v>
      </c>
      <c r="B82" t="s">
        <v>189</v>
      </c>
      <c r="C82" t="s">
        <v>358</v>
      </c>
      <c r="D82" t="s">
        <v>527</v>
      </c>
    </row>
    <row r="83" spans="1:4" ht="12">
      <c r="A83" s="38">
        <v>11</v>
      </c>
      <c r="B83" t="s">
        <v>188</v>
      </c>
      <c r="C83" t="s">
        <v>438</v>
      </c>
      <c r="D83" t="s">
        <v>528</v>
      </c>
    </row>
    <row r="84" spans="1:4" ht="12">
      <c r="A84" s="38">
        <v>11</v>
      </c>
      <c r="B84" t="s">
        <v>200</v>
      </c>
      <c r="C84" t="s">
        <v>272</v>
      </c>
      <c r="D84" t="s">
        <v>529</v>
      </c>
    </row>
    <row r="85" spans="1:4" ht="12">
      <c r="A85" s="38">
        <v>12</v>
      </c>
      <c r="B85" t="s">
        <v>202</v>
      </c>
      <c r="C85" t="s">
        <v>264</v>
      </c>
      <c r="D85" t="s">
        <v>532</v>
      </c>
    </row>
    <row r="86" spans="1:4" ht="12">
      <c r="A86" s="38">
        <v>12</v>
      </c>
      <c r="B86" t="s">
        <v>201</v>
      </c>
      <c r="C86" t="s">
        <v>355</v>
      </c>
      <c r="D86" t="s">
        <v>531</v>
      </c>
    </row>
    <row r="87" spans="1:4" ht="12">
      <c r="A87" s="38">
        <v>12</v>
      </c>
      <c r="B87" t="s">
        <v>203</v>
      </c>
      <c r="C87" t="s">
        <v>354</v>
      </c>
      <c r="D87" t="s">
        <v>533</v>
      </c>
    </row>
    <row r="88" spans="1:4" ht="12">
      <c r="A88" s="38">
        <v>12</v>
      </c>
      <c r="B88" t="s">
        <v>204</v>
      </c>
      <c r="C88" t="s">
        <v>409</v>
      </c>
      <c r="D88" t="s">
        <v>530</v>
      </c>
    </row>
    <row r="89" spans="1:4" ht="12">
      <c r="A89" s="38">
        <v>13</v>
      </c>
      <c r="B89" t="s">
        <v>235</v>
      </c>
      <c r="C89" t="s">
        <v>600</v>
      </c>
      <c r="D89" t="s">
        <v>633</v>
      </c>
    </row>
    <row r="90" spans="1:4" ht="12">
      <c r="A90" s="38">
        <v>13</v>
      </c>
      <c r="B90" s="37" t="s">
        <v>592</v>
      </c>
      <c r="C90" s="37" t="s">
        <v>615</v>
      </c>
      <c r="D90" s="37" t="s">
        <v>636</v>
      </c>
    </row>
    <row r="91" spans="1:4" ht="12">
      <c r="A91" s="38">
        <v>13</v>
      </c>
      <c r="B91" s="37" t="s">
        <v>630</v>
      </c>
      <c r="C91" s="37" t="s">
        <v>635</v>
      </c>
      <c r="D91" s="37" t="s">
        <v>647</v>
      </c>
    </row>
    <row r="92" spans="1:4" ht="12">
      <c r="A92" s="38">
        <v>14</v>
      </c>
      <c r="B92" t="s">
        <v>206</v>
      </c>
      <c r="C92" t="s">
        <v>353</v>
      </c>
      <c r="D92" t="s">
        <v>534</v>
      </c>
    </row>
    <row r="93" spans="1:4" ht="12">
      <c r="A93" s="38">
        <v>14</v>
      </c>
      <c r="B93" t="s">
        <v>205</v>
      </c>
      <c r="C93" t="s">
        <v>382</v>
      </c>
      <c r="D93" t="s">
        <v>535</v>
      </c>
    </row>
    <row r="94" spans="1:4" ht="12">
      <c r="A94" s="38">
        <v>15</v>
      </c>
      <c r="B94" t="s">
        <v>239</v>
      </c>
      <c r="C94" t="s">
        <v>601</v>
      </c>
      <c r="D94" t="s">
        <v>643</v>
      </c>
    </row>
    <row r="95" spans="1:4" ht="12">
      <c r="A95" s="38">
        <v>15</v>
      </c>
      <c r="B95" t="s">
        <v>190</v>
      </c>
      <c r="C95" t="s">
        <v>410</v>
      </c>
      <c r="D95" t="s">
        <v>537</v>
      </c>
    </row>
    <row r="96" spans="1:4" ht="12">
      <c r="A96" s="38">
        <v>15</v>
      </c>
      <c r="B96" t="s">
        <v>263</v>
      </c>
      <c r="C96" t="s">
        <v>351</v>
      </c>
      <c r="D96" t="s">
        <v>540</v>
      </c>
    </row>
    <row r="97" spans="1:4" ht="12">
      <c r="A97" s="38">
        <v>15</v>
      </c>
      <c r="B97" t="s">
        <v>238</v>
      </c>
      <c r="C97" t="s">
        <v>436</v>
      </c>
      <c r="D97" t="s">
        <v>539</v>
      </c>
    </row>
    <row r="98" spans="1:4" ht="12">
      <c r="A98" s="38">
        <v>15</v>
      </c>
      <c r="B98" t="s">
        <v>174</v>
      </c>
      <c r="C98" t="s">
        <v>352</v>
      </c>
      <c r="D98" t="s">
        <v>538</v>
      </c>
    </row>
    <row r="99" spans="1:4" ht="12">
      <c r="A99" s="38">
        <v>16</v>
      </c>
      <c r="B99" t="s">
        <v>209</v>
      </c>
      <c r="C99" t="s">
        <v>348</v>
      </c>
      <c r="D99" t="s">
        <v>544</v>
      </c>
    </row>
    <row r="100" spans="1:4" ht="12">
      <c r="A100" s="38">
        <v>16</v>
      </c>
      <c r="B100" t="s">
        <v>208</v>
      </c>
      <c r="C100" t="s">
        <v>345</v>
      </c>
      <c r="D100" t="s">
        <v>548</v>
      </c>
    </row>
    <row r="101" spans="1:4" ht="12">
      <c r="A101" s="38">
        <v>16</v>
      </c>
      <c r="B101" t="s">
        <v>210</v>
      </c>
      <c r="C101" t="s">
        <v>347</v>
      </c>
      <c r="D101" t="s">
        <v>546</v>
      </c>
    </row>
    <row r="102" spans="1:4" ht="12">
      <c r="A102" s="38">
        <v>16</v>
      </c>
      <c r="B102" t="s">
        <v>231</v>
      </c>
      <c r="C102" t="s">
        <v>349</v>
      </c>
      <c r="D102" t="s">
        <v>543</v>
      </c>
    </row>
    <row r="103" spans="1:4" ht="12">
      <c r="A103" s="38">
        <v>16</v>
      </c>
      <c r="B103" t="s">
        <v>242</v>
      </c>
      <c r="C103" t="s">
        <v>413</v>
      </c>
      <c r="D103" t="s">
        <v>542</v>
      </c>
    </row>
    <row r="104" spans="1:4" ht="12">
      <c r="A104" s="38">
        <v>16</v>
      </c>
      <c r="B104" t="s">
        <v>213</v>
      </c>
      <c r="C104" t="s">
        <v>412</v>
      </c>
      <c r="D104" t="s">
        <v>545</v>
      </c>
    </row>
    <row r="105" spans="1:4" ht="12">
      <c r="A105" s="38">
        <v>16</v>
      </c>
      <c r="B105" t="s">
        <v>207</v>
      </c>
      <c r="C105" t="s">
        <v>346</v>
      </c>
      <c r="D105" t="s">
        <v>547</v>
      </c>
    </row>
    <row r="106" spans="1:4" ht="12">
      <c r="A106" s="38">
        <v>16</v>
      </c>
      <c r="B106" t="s">
        <v>214</v>
      </c>
      <c r="C106" t="s">
        <v>425</v>
      </c>
      <c r="D106" t="s">
        <v>541</v>
      </c>
    </row>
    <row r="107" spans="1:4" ht="12">
      <c r="A107" s="38" t="s">
        <v>456</v>
      </c>
      <c r="B107" t="s">
        <v>280</v>
      </c>
      <c r="C107" t="s">
        <v>450</v>
      </c>
      <c r="D107" t="s">
        <v>550</v>
      </c>
    </row>
    <row r="108" spans="1:4" ht="12">
      <c r="A108" s="38" t="s">
        <v>456</v>
      </c>
      <c r="B108" t="s">
        <v>309</v>
      </c>
      <c r="C108" t="s">
        <v>449</v>
      </c>
      <c r="D108" t="s">
        <v>549</v>
      </c>
    </row>
    <row r="109" spans="1:4" ht="12">
      <c r="A109" s="38" t="s">
        <v>447</v>
      </c>
      <c r="B109" t="s">
        <v>277</v>
      </c>
      <c r="C109" t="s">
        <v>606</v>
      </c>
      <c r="D109" t="s">
        <v>644</v>
      </c>
    </row>
    <row r="110" spans="1:4" ht="12">
      <c r="A110" s="38" t="s">
        <v>447</v>
      </c>
      <c r="B110" t="s">
        <v>607</v>
      </c>
      <c r="C110" t="s">
        <v>608</v>
      </c>
      <c r="D110" t="s">
        <v>645</v>
      </c>
    </row>
    <row r="111" spans="1:4" ht="12">
      <c r="A111" s="38" t="s">
        <v>311</v>
      </c>
      <c r="B111" t="s">
        <v>610</v>
      </c>
      <c r="C111" t="s">
        <v>611</v>
      </c>
      <c r="D111" t="s">
        <v>646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tabColor rgb="FFFFFF00"/>
  </sheetPr>
  <dimension ref="A1:C21"/>
  <sheetViews>
    <sheetView zoomScalePageLayoutView="0" workbookViewId="0" topLeftCell="A1">
      <selection activeCell="B1" sqref="A1:B1"/>
    </sheetView>
  </sheetViews>
  <sheetFormatPr defaultColWidth="11.421875" defaultRowHeight="12.75"/>
  <cols>
    <col min="1" max="1" width="6.57421875" style="4" bestFit="1" customWidth="1"/>
    <col min="2" max="2" width="38.57421875" style="2" customWidth="1"/>
    <col min="3" max="3" width="35.421875" style="3" bestFit="1" customWidth="1"/>
    <col min="4" max="16384" width="11.421875" style="2" customWidth="1"/>
  </cols>
  <sheetData>
    <row r="1" spans="1:3" ht="12.75">
      <c r="A1" s="39" t="s">
        <v>344</v>
      </c>
      <c r="B1" s="39" t="s">
        <v>343</v>
      </c>
      <c r="C1" s="39" t="s">
        <v>342</v>
      </c>
    </row>
    <row r="2" spans="1:3" s="11" customFormat="1" ht="12">
      <c r="A2" s="13"/>
      <c r="B2" s="13"/>
      <c r="C2" s="12"/>
    </row>
    <row r="3" spans="1:3" ht="12">
      <c r="A3" s="9" t="s">
        <v>341</v>
      </c>
      <c r="B3" s="8" t="s">
        <v>0</v>
      </c>
      <c r="C3" s="5" t="s">
        <v>340</v>
      </c>
    </row>
    <row r="4" spans="1:3" ht="12">
      <c r="A4" s="9" t="s">
        <v>339</v>
      </c>
      <c r="B4" s="8" t="s">
        <v>1</v>
      </c>
      <c r="C4" s="5" t="s">
        <v>338</v>
      </c>
    </row>
    <row r="5" spans="1:3" ht="12">
      <c r="A5" s="9" t="s">
        <v>337</v>
      </c>
      <c r="B5" s="8" t="s">
        <v>2</v>
      </c>
      <c r="C5" s="5" t="s">
        <v>336</v>
      </c>
    </row>
    <row r="6" spans="1:3" ht="12">
      <c r="A6" s="9" t="s">
        <v>335</v>
      </c>
      <c r="B6" s="8" t="s">
        <v>3</v>
      </c>
      <c r="C6" s="5" t="s">
        <v>334</v>
      </c>
    </row>
    <row r="7" spans="1:3" ht="12">
      <c r="A7" s="9" t="s">
        <v>333</v>
      </c>
      <c r="B7" s="8" t="s">
        <v>4</v>
      </c>
      <c r="C7" s="5" t="s">
        <v>332</v>
      </c>
    </row>
    <row r="8" spans="1:3" ht="12">
      <c r="A8" s="9" t="s">
        <v>331</v>
      </c>
      <c r="B8" s="8" t="s">
        <v>5</v>
      </c>
      <c r="C8" s="5" t="s">
        <v>330</v>
      </c>
    </row>
    <row r="9" spans="1:3" ht="12">
      <c r="A9" s="9" t="s">
        <v>329</v>
      </c>
      <c r="B9" s="8" t="s">
        <v>6</v>
      </c>
      <c r="C9" s="5" t="s">
        <v>328</v>
      </c>
    </row>
    <row r="10" spans="1:3" ht="12">
      <c r="A10" s="9" t="s">
        <v>327</v>
      </c>
      <c r="B10" s="8" t="s">
        <v>7</v>
      </c>
      <c r="C10" s="5" t="s">
        <v>326</v>
      </c>
    </row>
    <row r="11" spans="1:3" ht="12">
      <c r="A11" s="9" t="s">
        <v>325</v>
      </c>
      <c r="B11" s="8" t="s">
        <v>8</v>
      </c>
      <c r="C11" s="5" t="s">
        <v>324</v>
      </c>
    </row>
    <row r="12" spans="1:3" ht="12">
      <c r="A12" s="9">
        <v>10</v>
      </c>
      <c r="B12" s="8" t="s">
        <v>9</v>
      </c>
      <c r="C12" s="5" t="s">
        <v>323</v>
      </c>
    </row>
    <row r="13" spans="1:3" ht="12">
      <c r="A13" s="9">
        <v>11</v>
      </c>
      <c r="B13" s="8" t="s">
        <v>10</v>
      </c>
      <c r="C13" s="5" t="s">
        <v>322</v>
      </c>
    </row>
    <row r="14" spans="1:3" ht="12">
      <c r="A14" s="9">
        <v>12</v>
      </c>
      <c r="B14" s="8" t="s">
        <v>11</v>
      </c>
      <c r="C14" s="5" t="s">
        <v>321</v>
      </c>
    </row>
    <row r="15" spans="1:3" ht="12">
      <c r="A15" s="9">
        <v>13</v>
      </c>
      <c r="B15" s="8" t="s">
        <v>12</v>
      </c>
      <c r="C15" s="5" t="s">
        <v>320</v>
      </c>
    </row>
    <row r="16" spans="1:3" ht="12">
      <c r="A16" s="9">
        <v>14</v>
      </c>
      <c r="B16" s="8" t="s">
        <v>13</v>
      </c>
      <c r="C16" s="5" t="s">
        <v>319</v>
      </c>
    </row>
    <row r="17" spans="1:3" ht="12">
      <c r="A17" s="9">
        <v>15</v>
      </c>
      <c r="B17" s="8" t="s">
        <v>14</v>
      </c>
      <c r="C17" s="5" t="s">
        <v>318</v>
      </c>
    </row>
    <row r="18" spans="1:3" ht="12">
      <c r="A18" s="9">
        <v>16</v>
      </c>
      <c r="B18" s="8" t="s">
        <v>15</v>
      </c>
      <c r="C18" s="5" t="s">
        <v>317</v>
      </c>
    </row>
    <row r="19" spans="1:3" ht="12">
      <c r="A19" s="9">
        <v>17</v>
      </c>
      <c r="B19" s="10" t="s">
        <v>316</v>
      </c>
      <c r="C19" s="5" t="s">
        <v>315</v>
      </c>
    </row>
    <row r="20" spans="1:3" ht="12">
      <c r="A20" s="9">
        <v>18</v>
      </c>
      <c r="B20" s="8" t="s">
        <v>314</v>
      </c>
      <c r="C20" s="5" t="s">
        <v>313</v>
      </c>
    </row>
    <row r="21" spans="1:3" ht="12">
      <c r="A21" s="7"/>
      <c r="B21" s="6"/>
      <c r="C21" s="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D1107"/>
  <sheetViews>
    <sheetView zoomScalePageLayoutView="0" workbookViewId="0" topLeftCell="A1">
      <pane ySplit="1" topLeftCell="A2" activePane="bottomLeft" state="frozen"/>
      <selection pane="topLeft" activeCell="B1" sqref="A1:B1"/>
      <selection pane="bottomLeft" activeCell="A1" sqref="A1"/>
    </sheetView>
  </sheetViews>
  <sheetFormatPr defaultColWidth="11.421875" defaultRowHeight="12.75"/>
  <cols>
    <col min="1" max="1" width="21.57421875" style="25" customWidth="1"/>
    <col min="2" max="2" width="30.140625" style="47" customWidth="1"/>
    <col min="3" max="3" width="71.421875" style="25" customWidth="1"/>
    <col min="4" max="4" width="79.57421875" style="0" customWidth="1"/>
  </cols>
  <sheetData>
    <row r="1" spans="1:4" ht="34.5">
      <c r="A1" s="30" t="s">
        <v>163</v>
      </c>
      <c r="B1" s="30" t="s">
        <v>164</v>
      </c>
      <c r="C1" s="30" t="s">
        <v>165</v>
      </c>
      <c r="D1" s="30" t="s">
        <v>458</v>
      </c>
    </row>
    <row r="2" ht="12">
      <c r="A2" s="26"/>
    </row>
    <row r="3" spans="1:4" ht="12">
      <c r="A3" s="27">
        <v>1</v>
      </c>
      <c r="B3" s="20" t="s">
        <v>175</v>
      </c>
      <c r="C3" s="20" t="s">
        <v>437</v>
      </c>
      <c r="D3" t="s">
        <v>459</v>
      </c>
    </row>
    <row r="4" spans="1:4" ht="12">
      <c r="A4" s="27">
        <v>1</v>
      </c>
      <c r="B4" s="20" t="s">
        <v>193</v>
      </c>
      <c r="C4" s="20" t="s">
        <v>381</v>
      </c>
      <c r="D4" t="s">
        <v>460</v>
      </c>
    </row>
    <row r="5" spans="1:4" ht="12">
      <c r="A5" s="27">
        <v>1</v>
      </c>
      <c r="B5" s="20" t="s">
        <v>177</v>
      </c>
      <c r="C5" s="20" t="s">
        <v>380</v>
      </c>
      <c r="D5" t="s">
        <v>461</v>
      </c>
    </row>
    <row r="6" spans="1:4" ht="12">
      <c r="A6" s="27">
        <v>1</v>
      </c>
      <c r="B6" s="20" t="s">
        <v>176</v>
      </c>
      <c r="C6" s="20" t="s">
        <v>394</v>
      </c>
      <c r="D6" t="s">
        <v>462</v>
      </c>
    </row>
    <row r="7" spans="1:4" ht="12">
      <c r="A7" s="27">
        <v>1</v>
      </c>
      <c r="B7" s="20" t="s">
        <v>192</v>
      </c>
      <c r="C7" s="20" t="s">
        <v>379</v>
      </c>
      <c r="D7" t="s">
        <v>463</v>
      </c>
    </row>
    <row r="8" spans="1:4" ht="12">
      <c r="A8" s="27">
        <v>2</v>
      </c>
      <c r="B8" s="20" t="s">
        <v>194</v>
      </c>
      <c r="C8" s="20" t="s">
        <v>378</v>
      </c>
      <c r="D8" t="s">
        <v>464</v>
      </c>
    </row>
    <row r="9" spans="1:4" ht="12">
      <c r="A9" s="27">
        <v>2</v>
      </c>
      <c r="B9" s="20" t="s">
        <v>178</v>
      </c>
      <c r="C9" s="20" t="s">
        <v>269</v>
      </c>
      <c r="D9" t="s">
        <v>465</v>
      </c>
    </row>
    <row r="10" spans="1:4" ht="12">
      <c r="A10" s="27">
        <v>2</v>
      </c>
      <c r="B10" s="20" t="s">
        <v>612</v>
      </c>
      <c r="C10" s="20" t="s">
        <v>269</v>
      </c>
      <c r="D10" s="37" t="s">
        <v>623</v>
      </c>
    </row>
    <row r="11" spans="1:4" ht="12">
      <c r="A11" s="27">
        <v>2</v>
      </c>
      <c r="B11" s="20" t="s">
        <v>236</v>
      </c>
      <c r="C11" s="20" t="s">
        <v>395</v>
      </c>
      <c r="D11" t="s">
        <v>466</v>
      </c>
    </row>
    <row r="12" spans="1:4" ht="12">
      <c r="A12" s="27">
        <v>2</v>
      </c>
      <c r="B12" s="20" t="s">
        <v>179</v>
      </c>
      <c r="C12" s="20" t="s">
        <v>377</v>
      </c>
      <c r="D12" t="s">
        <v>467</v>
      </c>
    </row>
    <row r="13" spans="1:4" ht="12">
      <c r="A13" s="27">
        <v>2</v>
      </c>
      <c r="B13" s="20" t="s">
        <v>195</v>
      </c>
      <c r="C13" s="20" t="s">
        <v>376</v>
      </c>
      <c r="D13" t="s">
        <v>468</v>
      </c>
    </row>
    <row r="14" spans="1:4" ht="12">
      <c r="A14" s="27">
        <v>3</v>
      </c>
      <c r="B14" s="20" t="s">
        <v>279</v>
      </c>
      <c r="C14" s="20" t="s">
        <v>397</v>
      </c>
      <c r="D14" t="s">
        <v>469</v>
      </c>
    </row>
    <row r="15" spans="1:4" ht="12">
      <c r="A15" s="27">
        <v>3</v>
      </c>
      <c r="B15" s="20" t="s">
        <v>243</v>
      </c>
      <c r="C15" s="20" t="s">
        <v>434</v>
      </c>
      <c r="D15" t="s">
        <v>470</v>
      </c>
    </row>
    <row r="16" spans="1:4" ht="12">
      <c r="A16" s="27">
        <v>3</v>
      </c>
      <c r="B16" s="20" t="s">
        <v>172</v>
      </c>
      <c r="C16" s="20" t="s">
        <v>433</v>
      </c>
      <c r="D16" t="s">
        <v>471</v>
      </c>
    </row>
    <row r="17" spans="1:4" ht="12">
      <c r="A17" s="27">
        <v>3</v>
      </c>
      <c r="B17" s="20" t="s">
        <v>215</v>
      </c>
      <c r="C17" s="20" t="s">
        <v>431</v>
      </c>
      <c r="D17" t="s">
        <v>472</v>
      </c>
    </row>
    <row r="18" spans="1:4" ht="12">
      <c r="A18" s="27">
        <v>3</v>
      </c>
      <c r="B18" s="20" t="s">
        <v>223</v>
      </c>
      <c r="C18" s="20" t="s">
        <v>430</v>
      </c>
      <c r="D18" t="s">
        <v>473</v>
      </c>
    </row>
    <row r="19" spans="1:4" ht="12">
      <c r="A19" s="27">
        <v>3</v>
      </c>
      <c r="B19" s="20" t="s">
        <v>170</v>
      </c>
      <c r="C19" s="20" t="s">
        <v>435</v>
      </c>
      <c r="D19" t="s">
        <v>474</v>
      </c>
    </row>
    <row r="20" spans="1:4" ht="12">
      <c r="A20" s="27">
        <v>3</v>
      </c>
      <c r="B20" s="20" t="s">
        <v>252</v>
      </c>
      <c r="C20" s="20" t="s">
        <v>444</v>
      </c>
      <c r="D20" t="s">
        <v>475</v>
      </c>
    </row>
    <row r="21" spans="1:4" ht="12">
      <c r="A21" s="27">
        <v>3</v>
      </c>
      <c r="B21" s="20" t="s">
        <v>171</v>
      </c>
      <c r="C21" s="20" t="s">
        <v>429</v>
      </c>
      <c r="D21" t="s">
        <v>476</v>
      </c>
    </row>
    <row r="22" spans="1:4" ht="12">
      <c r="A22" s="27">
        <v>3</v>
      </c>
      <c r="B22" s="20" t="s">
        <v>216</v>
      </c>
      <c r="C22" s="20" t="s">
        <v>432</v>
      </c>
      <c r="D22" t="s">
        <v>477</v>
      </c>
    </row>
    <row r="23" spans="1:4" ht="12">
      <c r="A23" s="27">
        <v>3</v>
      </c>
      <c r="B23" s="20" t="s">
        <v>237</v>
      </c>
      <c r="C23" s="20" t="s">
        <v>399</v>
      </c>
      <c r="D23" t="s">
        <v>478</v>
      </c>
    </row>
    <row r="24" spans="1:4" ht="12">
      <c r="A24" s="27">
        <v>3</v>
      </c>
      <c r="B24" s="20" t="s">
        <v>255</v>
      </c>
      <c r="C24" s="20" t="s">
        <v>396</v>
      </c>
      <c r="D24" t="s">
        <v>479</v>
      </c>
    </row>
    <row r="25" spans="1:4" ht="12">
      <c r="A25" s="27">
        <v>4</v>
      </c>
      <c r="B25" s="20" t="s">
        <v>181</v>
      </c>
      <c r="C25" s="20" t="s">
        <v>424</v>
      </c>
      <c r="D25" t="s">
        <v>480</v>
      </c>
    </row>
    <row r="26" spans="1:4" ht="12">
      <c r="A26" s="27">
        <v>4</v>
      </c>
      <c r="B26" s="20" t="s">
        <v>180</v>
      </c>
      <c r="C26" s="20" t="s">
        <v>373</v>
      </c>
      <c r="D26" t="s">
        <v>481</v>
      </c>
    </row>
    <row r="27" spans="1:4" ht="12">
      <c r="A27" s="27">
        <v>4</v>
      </c>
      <c r="B27" s="20" t="s">
        <v>197</v>
      </c>
      <c r="C27" s="20" t="s">
        <v>372</v>
      </c>
      <c r="D27" t="s">
        <v>482</v>
      </c>
    </row>
    <row r="28" spans="1:4" ht="12">
      <c r="A28" s="27">
        <v>4</v>
      </c>
      <c r="B28" s="20" t="s">
        <v>196</v>
      </c>
      <c r="C28" s="20" t="s">
        <v>371</v>
      </c>
      <c r="D28" t="s">
        <v>483</v>
      </c>
    </row>
    <row r="29" spans="1:4" ht="12">
      <c r="A29" s="27">
        <v>4</v>
      </c>
      <c r="B29" s="20" t="s">
        <v>182</v>
      </c>
      <c r="C29" s="20" t="s">
        <v>100</v>
      </c>
      <c r="D29" t="s">
        <v>484</v>
      </c>
    </row>
    <row r="30" spans="1:4" ht="12">
      <c r="A30" s="27">
        <v>4</v>
      </c>
      <c r="B30" s="20" t="s">
        <v>627</v>
      </c>
      <c r="C30" s="20" t="s">
        <v>628</v>
      </c>
      <c r="D30" s="37" t="s">
        <v>629</v>
      </c>
    </row>
    <row r="31" spans="1:4" ht="12">
      <c r="A31" s="27">
        <v>4</v>
      </c>
      <c r="B31" s="20" t="s">
        <v>625</v>
      </c>
      <c r="C31" s="20" t="s">
        <v>624</v>
      </c>
      <c r="D31" s="43" t="s">
        <v>626</v>
      </c>
    </row>
    <row r="32" spans="1:4" ht="12">
      <c r="A32" s="27">
        <v>5</v>
      </c>
      <c r="B32" s="20" t="s">
        <v>232</v>
      </c>
      <c r="C32" s="20" t="s">
        <v>26</v>
      </c>
      <c r="D32" t="s">
        <v>485</v>
      </c>
    </row>
    <row r="33" spans="1:4" ht="12">
      <c r="A33" s="27">
        <v>5</v>
      </c>
      <c r="B33" s="20" t="s">
        <v>183</v>
      </c>
      <c r="C33" s="20" t="s">
        <v>414</v>
      </c>
      <c r="D33" t="s">
        <v>486</v>
      </c>
    </row>
    <row r="34" spans="1:4" ht="12">
      <c r="A34" s="27">
        <v>5</v>
      </c>
      <c r="B34" s="20" t="s">
        <v>185</v>
      </c>
      <c r="C34" s="20" t="s">
        <v>415</v>
      </c>
      <c r="D34" t="s">
        <v>487</v>
      </c>
    </row>
    <row r="35" spans="1:4" ht="12">
      <c r="A35" s="27">
        <v>5</v>
      </c>
      <c r="B35" s="20" t="s">
        <v>184</v>
      </c>
      <c r="C35" s="20" t="s">
        <v>423</v>
      </c>
      <c r="D35" t="s">
        <v>488</v>
      </c>
    </row>
    <row r="36" spans="1:4" ht="12">
      <c r="A36" s="27">
        <v>5</v>
      </c>
      <c r="B36" s="20" t="s">
        <v>211</v>
      </c>
      <c r="C36" s="20" t="s">
        <v>426</v>
      </c>
      <c r="D36" s="37" t="s">
        <v>489</v>
      </c>
    </row>
    <row r="37" spans="1:4" ht="12">
      <c r="A37" s="27">
        <v>5</v>
      </c>
      <c r="B37" s="20" t="s">
        <v>212</v>
      </c>
      <c r="C37" s="20" t="s">
        <v>411</v>
      </c>
      <c r="D37" t="s">
        <v>490</v>
      </c>
    </row>
    <row r="38" spans="1:4" ht="12">
      <c r="A38" s="27">
        <v>5</v>
      </c>
      <c r="B38" s="20" t="s">
        <v>281</v>
      </c>
      <c r="C38" s="20" t="s">
        <v>455</v>
      </c>
      <c r="D38" t="s">
        <v>491</v>
      </c>
    </row>
    <row r="39" spans="1:4" ht="12">
      <c r="A39" s="27">
        <v>5</v>
      </c>
      <c r="B39" s="20" t="s">
        <v>241</v>
      </c>
      <c r="C39" s="20" t="s">
        <v>45</v>
      </c>
      <c r="D39" t="s">
        <v>492</v>
      </c>
    </row>
    <row r="40" spans="1:4" ht="12">
      <c r="A40" s="27">
        <v>6</v>
      </c>
      <c r="B40" s="20" t="s">
        <v>229</v>
      </c>
      <c r="C40" s="20" t="s">
        <v>30</v>
      </c>
      <c r="D40" t="s">
        <v>493</v>
      </c>
    </row>
    <row r="41" spans="1:4" ht="12">
      <c r="A41" s="27">
        <v>6</v>
      </c>
      <c r="B41" s="20" t="s">
        <v>250</v>
      </c>
      <c r="C41" s="20" t="s">
        <v>29</v>
      </c>
      <c r="D41" t="s">
        <v>494</v>
      </c>
    </row>
    <row r="42" spans="1:4" ht="12">
      <c r="A42" s="27">
        <v>6</v>
      </c>
      <c r="B42" s="20" t="s">
        <v>249</v>
      </c>
      <c r="C42" s="20" t="s">
        <v>621</v>
      </c>
      <c r="D42" t="s">
        <v>622</v>
      </c>
    </row>
    <row r="43" spans="1:4" ht="12">
      <c r="A43" s="27">
        <v>6</v>
      </c>
      <c r="B43" s="20" t="s">
        <v>219</v>
      </c>
      <c r="C43" s="20" t="s">
        <v>416</v>
      </c>
      <c r="D43" t="s">
        <v>495</v>
      </c>
    </row>
    <row r="44" spans="1:4" ht="12">
      <c r="A44" s="27">
        <v>6</v>
      </c>
      <c r="B44" s="20" t="s">
        <v>217</v>
      </c>
      <c r="C44" s="20" t="s">
        <v>417</v>
      </c>
      <c r="D44" t="s">
        <v>496</v>
      </c>
    </row>
    <row r="45" spans="1:4" ht="12">
      <c r="A45" s="27">
        <v>6</v>
      </c>
      <c r="B45" s="20" t="s">
        <v>218</v>
      </c>
      <c r="C45" s="20" t="s">
        <v>418</v>
      </c>
      <c r="D45" t="s">
        <v>497</v>
      </c>
    </row>
    <row r="46" spans="1:4" ht="12">
      <c r="A46" s="27">
        <v>6</v>
      </c>
      <c r="B46" s="20" t="s">
        <v>308</v>
      </c>
      <c r="C46" s="20" t="s">
        <v>27</v>
      </c>
      <c r="D46" t="s">
        <v>498</v>
      </c>
    </row>
    <row r="47" spans="1:4" ht="12">
      <c r="A47" s="27">
        <v>6</v>
      </c>
      <c r="B47" s="20" t="s">
        <v>228</v>
      </c>
      <c r="C47" s="20" t="s">
        <v>419</v>
      </c>
      <c r="D47" t="s">
        <v>499</v>
      </c>
    </row>
    <row r="48" spans="1:4" ht="12">
      <c r="A48" s="27">
        <v>6</v>
      </c>
      <c r="B48" s="48" t="s">
        <v>270</v>
      </c>
      <c r="C48" s="20" t="s">
        <v>420</v>
      </c>
      <c r="D48" t="s">
        <v>500</v>
      </c>
    </row>
    <row r="49" spans="1:4" ht="12">
      <c r="A49" s="27">
        <v>6</v>
      </c>
      <c r="B49" s="20" t="s">
        <v>284</v>
      </c>
      <c r="C49" s="20" t="s">
        <v>422</v>
      </c>
      <c r="D49" t="s">
        <v>501</v>
      </c>
    </row>
    <row r="50" spans="1:4" ht="12">
      <c r="A50" s="27">
        <v>6</v>
      </c>
      <c r="B50" s="20" t="s">
        <v>284</v>
      </c>
      <c r="C50" s="20" t="s">
        <v>392</v>
      </c>
      <c r="D50" t="s">
        <v>502</v>
      </c>
    </row>
    <row r="51" spans="1:4" ht="12">
      <c r="A51" s="27">
        <v>6</v>
      </c>
      <c r="B51" s="20" t="s">
        <v>284</v>
      </c>
      <c r="C51" s="20" t="s">
        <v>441</v>
      </c>
      <c r="D51" t="s">
        <v>503</v>
      </c>
    </row>
    <row r="52" spans="1:4" ht="12">
      <c r="A52" s="27">
        <v>6</v>
      </c>
      <c r="B52" s="20" t="s">
        <v>616</v>
      </c>
      <c r="C52" s="20" t="s">
        <v>28</v>
      </c>
      <c r="D52" t="s">
        <v>619</v>
      </c>
    </row>
    <row r="53" spans="1:4" ht="12">
      <c r="A53" s="27">
        <v>6</v>
      </c>
      <c r="B53" s="20" t="s">
        <v>617</v>
      </c>
      <c r="C53" s="20" t="s">
        <v>618</v>
      </c>
      <c r="D53" t="s">
        <v>620</v>
      </c>
    </row>
    <row r="54" spans="1:4" ht="12">
      <c r="A54" s="27">
        <v>6</v>
      </c>
      <c r="B54" s="20" t="s">
        <v>265</v>
      </c>
      <c r="C54" s="20" t="s">
        <v>369</v>
      </c>
      <c r="D54" t="s">
        <v>504</v>
      </c>
    </row>
    <row r="55" spans="1:4" ht="12">
      <c r="A55" s="27">
        <v>6</v>
      </c>
      <c r="B55" s="20" t="s">
        <v>266</v>
      </c>
      <c r="C55" s="20" t="s">
        <v>268</v>
      </c>
      <c r="D55" t="s">
        <v>505</v>
      </c>
    </row>
    <row r="56" spans="1:4" ht="12">
      <c r="A56" s="27">
        <v>6</v>
      </c>
      <c r="B56" s="20" t="s">
        <v>233</v>
      </c>
      <c r="C56" s="20" t="s">
        <v>368</v>
      </c>
      <c r="D56" t="s">
        <v>506</v>
      </c>
    </row>
    <row r="57" spans="1:4" ht="12">
      <c r="A57" s="27">
        <v>6</v>
      </c>
      <c r="B57" s="20" t="s">
        <v>173</v>
      </c>
      <c r="C57" s="20" t="s">
        <v>366</v>
      </c>
      <c r="D57" t="s">
        <v>507</v>
      </c>
    </row>
    <row r="58" spans="1:4" ht="12">
      <c r="A58" s="27">
        <v>6</v>
      </c>
      <c r="B58" s="20" t="s">
        <v>253</v>
      </c>
      <c r="C58" s="20" t="s">
        <v>445</v>
      </c>
      <c r="D58" t="s">
        <v>508</v>
      </c>
    </row>
    <row r="59" spans="1:4" ht="12">
      <c r="A59" s="27">
        <v>6</v>
      </c>
      <c r="B59" s="20" t="s">
        <v>221</v>
      </c>
      <c r="C59" s="20" t="s">
        <v>273</v>
      </c>
      <c r="D59" t="s">
        <v>509</v>
      </c>
    </row>
    <row r="60" spans="1:4" ht="12">
      <c r="A60" s="27">
        <v>6</v>
      </c>
      <c r="B60" s="20" t="s">
        <v>230</v>
      </c>
      <c r="C60" s="20" t="s">
        <v>365</v>
      </c>
      <c r="D60" t="s">
        <v>510</v>
      </c>
    </row>
    <row r="61" spans="1:4" ht="12">
      <c r="A61" s="27">
        <v>6</v>
      </c>
      <c r="B61" s="20" t="s">
        <v>254</v>
      </c>
      <c r="C61" s="20" t="s">
        <v>364</v>
      </c>
      <c r="D61" t="s">
        <v>511</v>
      </c>
    </row>
    <row r="62" spans="1:4" ht="12">
      <c r="A62" s="27">
        <v>6</v>
      </c>
      <c r="B62" s="20" t="s">
        <v>227</v>
      </c>
      <c r="C62" s="20" t="s">
        <v>271</v>
      </c>
      <c r="D62" t="s">
        <v>512</v>
      </c>
    </row>
    <row r="63" spans="1:4" ht="12">
      <c r="A63" s="27">
        <v>6</v>
      </c>
      <c r="B63" s="20" t="s">
        <v>248</v>
      </c>
      <c r="C63" s="20" t="s">
        <v>442</v>
      </c>
      <c r="D63" t="s">
        <v>513</v>
      </c>
    </row>
    <row r="64" spans="1:4" ht="12">
      <c r="A64" s="27">
        <v>6</v>
      </c>
      <c r="B64" s="20" t="s">
        <v>224</v>
      </c>
      <c r="C64" s="20" t="s">
        <v>363</v>
      </c>
      <c r="D64" t="s">
        <v>514</v>
      </c>
    </row>
    <row r="65" spans="1:4" ht="12">
      <c r="A65" s="27">
        <v>6</v>
      </c>
      <c r="B65" s="20" t="s">
        <v>222</v>
      </c>
      <c r="C65" s="20" t="s">
        <v>362</v>
      </c>
      <c r="D65" t="s">
        <v>515</v>
      </c>
    </row>
    <row r="66" spans="1:4" ht="34.5">
      <c r="A66" s="27" t="s">
        <v>311</v>
      </c>
      <c r="B66" s="20" t="s">
        <v>421</v>
      </c>
      <c r="C66" s="20" t="s">
        <v>611</v>
      </c>
      <c r="D66" s="37" t="s">
        <v>634</v>
      </c>
    </row>
    <row r="67" spans="1:4" ht="12">
      <c r="A67" s="27">
        <v>7</v>
      </c>
      <c r="B67" s="20" t="s">
        <v>251</v>
      </c>
      <c r="C67" s="20" t="s">
        <v>443</v>
      </c>
      <c r="D67" t="s">
        <v>516</v>
      </c>
    </row>
    <row r="68" spans="1:4" ht="12">
      <c r="A68" s="27">
        <v>7</v>
      </c>
      <c r="B68" s="20" t="s">
        <v>186</v>
      </c>
      <c r="C68" s="20" t="s">
        <v>427</v>
      </c>
      <c r="D68" t="s">
        <v>517</v>
      </c>
    </row>
    <row r="69" spans="1:4" ht="12">
      <c r="A69" s="27">
        <v>7</v>
      </c>
      <c r="B69" s="20" t="s">
        <v>191</v>
      </c>
      <c r="C69" s="20" t="s">
        <v>404</v>
      </c>
      <c r="D69" t="s">
        <v>518</v>
      </c>
    </row>
    <row r="70" spans="1:4" ht="12">
      <c r="A70" s="27">
        <v>7</v>
      </c>
      <c r="B70" s="20" t="s">
        <v>187</v>
      </c>
      <c r="C70" s="20" t="s">
        <v>403</v>
      </c>
      <c r="D70" t="s">
        <v>519</v>
      </c>
    </row>
    <row r="71" spans="1:4" ht="12">
      <c r="A71" s="27">
        <v>8</v>
      </c>
      <c r="B71" s="20" t="s">
        <v>240</v>
      </c>
      <c r="C71" s="20" t="s">
        <v>101</v>
      </c>
      <c r="D71" t="s">
        <v>520</v>
      </c>
    </row>
    <row r="72" spans="1:4" ht="12">
      <c r="A72" s="27">
        <v>8</v>
      </c>
      <c r="B72" s="20" t="s">
        <v>226</v>
      </c>
      <c r="C72" s="20" t="s">
        <v>406</v>
      </c>
      <c r="D72" t="s">
        <v>521</v>
      </c>
    </row>
    <row r="73" spans="1:4" ht="12">
      <c r="A73" s="27">
        <v>8</v>
      </c>
      <c r="B73" s="20" t="s">
        <v>225</v>
      </c>
      <c r="C73" s="20" t="s">
        <v>407</v>
      </c>
      <c r="D73" t="s">
        <v>522</v>
      </c>
    </row>
    <row r="74" spans="1:4" ht="12">
      <c r="A74" s="27">
        <v>8</v>
      </c>
      <c r="B74" s="20" t="s">
        <v>234</v>
      </c>
      <c r="C74" s="20" t="s">
        <v>360</v>
      </c>
      <c r="D74" t="s">
        <v>523</v>
      </c>
    </row>
    <row r="75" spans="1:4" ht="12">
      <c r="A75" s="27">
        <v>8</v>
      </c>
      <c r="B75" s="20" t="s">
        <v>312</v>
      </c>
      <c r="C75" s="20" t="s">
        <v>102</v>
      </c>
      <c r="D75" t="s">
        <v>524</v>
      </c>
    </row>
    <row r="76" spans="1:4" ht="12">
      <c r="A76" s="27">
        <v>9</v>
      </c>
      <c r="B76" s="20" t="s">
        <v>198</v>
      </c>
      <c r="C76" s="20" t="s">
        <v>408</v>
      </c>
      <c r="D76" t="s">
        <v>525</v>
      </c>
    </row>
    <row r="77" spans="1:4" ht="12">
      <c r="A77" s="27">
        <v>9</v>
      </c>
      <c r="B77" s="20" t="s">
        <v>199</v>
      </c>
      <c r="C77" s="20" t="s">
        <v>440</v>
      </c>
      <c r="D77" t="s">
        <v>526</v>
      </c>
    </row>
    <row r="78" spans="1:4" ht="12">
      <c r="A78" s="27">
        <v>11</v>
      </c>
      <c r="B78" s="20" t="s">
        <v>189</v>
      </c>
      <c r="C78" s="20" t="s">
        <v>358</v>
      </c>
      <c r="D78" t="s">
        <v>527</v>
      </c>
    </row>
    <row r="79" spans="1:4" ht="12">
      <c r="A79" s="27">
        <v>11</v>
      </c>
      <c r="B79" s="20" t="s">
        <v>188</v>
      </c>
      <c r="C79" s="20" t="s">
        <v>438</v>
      </c>
      <c r="D79" t="s">
        <v>528</v>
      </c>
    </row>
    <row r="80" spans="1:4" ht="12">
      <c r="A80" s="27">
        <v>11</v>
      </c>
      <c r="B80" s="20" t="s">
        <v>200</v>
      </c>
      <c r="C80" s="20" t="s">
        <v>272</v>
      </c>
      <c r="D80" t="s">
        <v>529</v>
      </c>
    </row>
    <row r="81" spans="1:4" ht="12">
      <c r="A81" s="27">
        <v>12</v>
      </c>
      <c r="B81" s="20" t="s">
        <v>204</v>
      </c>
      <c r="C81" s="20" t="s">
        <v>409</v>
      </c>
      <c r="D81" t="s">
        <v>530</v>
      </c>
    </row>
    <row r="82" spans="1:4" ht="12">
      <c r="A82" s="27">
        <v>12</v>
      </c>
      <c r="B82" s="20" t="s">
        <v>201</v>
      </c>
      <c r="C82" s="20" t="s">
        <v>355</v>
      </c>
      <c r="D82" t="s">
        <v>531</v>
      </c>
    </row>
    <row r="83" spans="1:4" ht="12">
      <c r="A83" s="27">
        <v>12</v>
      </c>
      <c r="B83" s="20" t="s">
        <v>202</v>
      </c>
      <c r="C83" s="20" t="s">
        <v>264</v>
      </c>
      <c r="D83" t="s">
        <v>532</v>
      </c>
    </row>
    <row r="84" spans="1:4" ht="12">
      <c r="A84" s="27">
        <v>12</v>
      </c>
      <c r="B84" s="20" t="s">
        <v>203</v>
      </c>
      <c r="C84" s="20" t="s">
        <v>354</v>
      </c>
      <c r="D84" t="s">
        <v>533</v>
      </c>
    </row>
    <row r="85" spans="1:4" ht="12">
      <c r="A85" s="27">
        <v>13</v>
      </c>
      <c r="B85" s="20" t="s">
        <v>235</v>
      </c>
      <c r="C85" s="20" t="s">
        <v>600</v>
      </c>
      <c r="D85" s="37" t="s">
        <v>633</v>
      </c>
    </row>
    <row r="86" spans="1:4" ht="12">
      <c r="A86" s="27">
        <v>13</v>
      </c>
      <c r="B86" s="20" t="s">
        <v>592</v>
      </c>
      <c r="C86" s="20" t="s">
        <v>615</v>
      </c>
      <c r="D86" s="37" t="s">
        <v>636</v>
      </c>
    </row>
    <row r="87" spans="1:4" ht="12">
      <c r="A87" s="27">
        <v>13</v>
      </c>
      <c r="B87" s="20" t="s">
        <v>630</v>
      </c>
      <c r="C87" s="20" t="s">
        <v>631</v>
      </c>
      <c r="D87" s="37" t="s">
        <v>632</v>
      </c>
    </row>
    <row r="88" spans="1:4" ht="12">
      <c r="A88" s="27">
        <v>14</v>
      </c>
      <c r="B88" s="20" t="s">
        <v>206</v>
      </c>
      <c r="C88" s="20" t="s">
        <v>353</v>
      </c>
      <c r="D88" t="s">
        <v>534</v>
      </c>
    </row>
    <row r="89" spans="1:4" ht="12">
      <c r="A89" s="27">
        <v>14</v>
      </c>
      <c r="B89" s="20" t="s">
        <v>205</v>
      </c>
      <c r="C89" s="20" t="s">
        <v>382</v>
      </c>
      <c r="D89" t="s">
        <v>535</v>
      </c>
    </row>
    <row r="90" spans="1:4" ht="12">
      <c r="A90" s="27">
        <v>15</v>
      </c>
      <c r="B90" s="20" t="s">
        <v>239</v>
      </c>
      <c r="C90" s="20" t="s">
        <v>32</v>
      </c>
      <c r="D90" t="s">
        <v>536</v>
      </c>
    </row>
    <row r="91" spans="1:4" ht="12">
      <c r="A91" s="27">
        <v>15</v>
      </c>
      <c r="B91" s="20" t="s">
        <v>190</v>
      </c>
      <c r="C91" s="20" t="s">
        <v>410</v>
      </c>
      <c r="D91" t="s">
        <v>537</v>
      </c>
    </row>
    <row r="92" spans="1:4" ht="12">
      <c r="A92" s="27">
        <v>15</v>
      </c>
      <c r="B92" s="20" t="s">
        <v>174</v>
      </c>
      <c r="C92" s="20" t="s">
        <v>352</v>
      </c>
      <c r="D92" t="s">
        <v>538</v>
      </c>
    </row>
    <row r="93" spans="1:4" ht="12">
      <c r="A93" s="27">
        <v>15</v>
      </c>
      <c r="B93" s="20" t="s">
        <v>238</v>
      </c>
      <c r="C93" s="20" t="s">
        <v>436</v>
      </c>
      <c r="D93" t="s">
        <v>539</v>
      </c>
    </row>
    <row r="94" spans="1:4" ht="12">
      <c r="A94" s="27">
        <v>15</v>
      </c>
      <c r="B94" s="20" t="s">
        <v>263</v>
      </c>
      <c r="C94" s="20" t="s">
        <v>351</v>
      </c>
      <c r="D94" t="s">
        <v>540</v>
      </c>
    </row>
    <row r="95" spans="1:4" ht="12">
      <c r="A95" s="27">
        <v>16</v>
      </c>
      <c r="B95" s="20" t="s">
        <v>214</v>
      </c>
      <c r="C95" s="20" t="s">
        <v>425</v>
      </c>
      <c r="D95" t="s">
        <v>541</v>
      </c>
    </row>
    <row r="96" spans="1:4" ht="12">
      <c r="A96" s="27">
        <v>16</v>
      </c>
      <c r="B96" s="20" t="s">
        <v>242</v>
      </c>
      <c r="C96" s="20" t="s">
        <v>413</v>
      </c>
      <c r="D96" t="s">
        <v>542</v>
      </c>
    </row>
    <row r="97" spans="1:4" ht="12">
      <c r="A97" s="27">
        <v>16</v>
      </c>
      <c r="B97" s="20" t="s">
        <v>231</v>
      </c>
      <c r="C97" s="20" t="s">
        <v>349</v>
      </c>
      <c r="D97" t="s">
        <v>543</v>
      </c>
    </row>
    <row r="98" spans="1:4" ht="12">
      <c r="A98" s="27">
        <v>16</v>
      </c>
      <c r="B98" s="20" t="s">
        <v>209</v>
      </c>
      <c r="C98" s="20" t="s">
        <v>348</v>
      </c>
      <c r="D98" t="s">
        <v>544</v>
      </c>
    </row>
    <row r="99" spans="1:4" ht="12">
      <c r="A99" s="27">
        <v>16</v>
      </c>
      <c r="B99" s="20" t="s">
        <v>213</v>
      </c>
      <c r="C99" s="20" t="s">
        <v>412</v>
      </c>
      <c r="D99" t="s">
        <v>545</v>
      </c>
    </row>
    <row r="100" spans="1:4" ht="12">
      <c r="A100" s="27">
        <v>16</v>
      </c>
      <c r="B100" s="20" t="s">
        <v>210</v>
      </c>
      <c r="C100" s="20" t="s">
        <v>347</v>
      </c>
      <c r="D100" t="s">
        <v>546</v>
      </c>
    </row>
    <row r="101" spans="1:4" ht="12">
      <c r="A101" s="27">
        <v>16</v>
      </c>
      <c r="B101" s="20" t="s">
        <v>207</v>
      </c>
      <c r="C101" s="20" t="s">
        <v>346</v>
      </c>
      <c r="D101" t="s">
        <v>547</v>
      </c>
    </row>
    <row r="102" spans="1:4" ht="12">
      <c r="A102" s="27">
        <v>16</v>
      </c>
      <c r="B102" s="20" t="s">
        <v>208</v>
      </c>
      <c r="C102" s="20" t="s">
        <v>345</v>
      </c>
      <c r="D102" t="s">
        <v>548</v>
      </c>
    </row>
    <row r="103" spans="1:4" ht="12">
      <c r="A103" s="27" t="s">
        <v>456</v>
      </c>
      <c r="B103" s="20" t="s">
        <v>309</v>
      </c>
      <c r="C103" s="20" t="s">
        <v>449</v>
      </c>
      <c r="D103" t="s">
        <v>549</v>
      </c>
    </row>
    <row r="104" spans="1:4" ht="12">
      <c r="A104" s="27" t="s">
        <v>456</v>
      </c>
      <c r="B104" s="20" t="s">
        <v>280</v>
      </c>
      <c r="C104" s="20" t="s">
        <v>450</v>
      </c>
      <c r="D104" t="s">
        <v>550</v>
      </c>
    </row>
    <row r="105" spans="1:4" ht="12">
      <c r="A105" s="28" t="s">
        <v>447</v>
      </c>
      <c r="B105" s="20" t="s">
        <v>277</v>
      </c>
      <c r="C105" s="20" t="s">
        <v>448</v>
      </c>
      <c r="D105" t="s">
        <v>551</v>
      </c>
    </row>
    <row r="106" spans="1:4" ht="12">
      <c r="A106" s="27" t="s">
        <v>447</v>
      </c>
      <c r="B106" s="20" t="s">
        <v>278</v>
      </c>
      <c r="C106" s="20" t="s">
        <v>457</v>
      </c>
      <c r="D106" t="s">
        <v>552</v>
      </c>
    </row>
    <row r="107" spans="1:3" ht="12">
      <c r="A107" s="29"/>
      <c r="B107" s="49"/>
      <c r="C107" s="29"/>
    </row>
    <row r="108" spans="1:3" ht="12">
      <c r="A108" s="29"/>
      <c r="B108" s="49"/>
      <c r="C108" s="29"/>
    </row>
    <row r="109" spans="1:3" ht="12">
      <c r="A109" s="29"/>
      <c r="B109" s="49"/>
      <c r="C109" s="29"/>
    </row>
    <row r="110" spans="1:3" ht="12">
      <c r="A110" s="29"/>
      <c r="B110" s="49"/>
      <c r="C110" s="29"/>
    </row>
    <row r="111" spans="1:3" ht="12">
      <c r="A111" s="29"/>
      <c r="B111" s="49"/>
      <c r="C111" s="29"/>
    </row>
    <row r="112" spans="1:3" ht="12">
      <c r="A112" s="29"/>
      <c r="B112" s="49"/>
      <c r="C112" s="29"/>
    </row>
    <row r="113" spans="1:3" ht="12">
      <c r="A113" s="29"/>
      <c r="B113" s="49"/>
      <c r="C113" s="29"/>
    </row>
    <row r="114" spans="1:3" ht="12">
      <c r="A114" s="29"/>
      <c r="B114" s="49"/>
      <c r="C114" s="29"/>
    </row>
    <row r="115" spans="1:3" ht="12">
      <c r="A115" s="29"/>
      <c r="B115" s="49"/>
      <c r="C115" s="29"/>
    </row>
    <row r="116" spans="1:3" ht="12">
      <c r="A116" s="29"/>
      <c r="B116" s="49"/>
      <c r="C116" s="29"/>
    </row>
    <row r="117" spans="1:3" ht="12">
      <c r="A117" s="29"/>
      <c r="B117" s="49"/>
      <c r="C117" s="29"/>
    </row>
    <row r="118" spans="1:3" ht="12">
      <c r="A118" s="29"/>
      <c r="B118" s="49"/>
      <c r="C118" s="29"/>
    </row>
    <row r="119" spans="1:3" ht="12">
      <c r="A119" s="29"/>
      <c r="B119" s="49"/>
      <c r="C119" s="29"/>
    </row>
    <row r="120" spans="1:3" ht="12">
      <c r="A120" s="29"/>
      <c r="B120" s="49"/>
      <c r="C120" s="29"/>
    </row>
    <row r="121" spans="1:3" ht="12">
      <c r="A121" s="29"/>
      <c r="B121" s="49"/>
      <c r="C121" s="29"/>
    </row>
    <row r="122" spans="1:3" ht="12">
      <c r="A122" s="29"/>
      <c r="B122" s="49"/>
      <c r="C122" s="29"/>
    </row>
    <row r="123" spans="1:3" ht="12">
      <c r="A123" s="29"/>
      <c r="B123" s="49"/>
      <c r="C123" s="29"/>
    </row>
    <row r="124" spans="1:3" ht="12">
      <c r="A124" s="29"/>
      <c r="B124" s="49"/>
      <c r="C124" s="29"/>
    </row>
    <row r="125" spans="1:3" ht="12">
      <c r="A125" s="29"/>
      <c r="B125" s="49"/>
      <c r="C125" s="29"/>
    </row>
    <row r="126" spans="1:3" ht="12">
      <c r="A126" s="29"/>
      <c r="B126" s="49"/>
      <c r="C126" s="29"/>
    </row>
    <row r="127" spans="1:3" ht="12">
      <c r="A127" s="29"/>
      <c r="B127" s="49"/>
      <c r="C127" s="29"/>
    </row>
    <row r="128" spans="1:3" ht="12">
      <c r="A128" s="29"/>
      <c r="B128" s="49"/>
      <c r="C128" s="29"/>
    </row>
    <row r="129" spans="1:3" ht="12">
      <c r="A129" s="29"/>
      <c r="B129" s="49"/>
      <c r="C129" s="29"/>
    </row>
    <row r="130" spans="1:3" ht="12">
      <c r="A130" s="29"/>
      <c r="B130" s="49"/>
      <c r="C130" s="29"/>
    </row>
    <row r="131" spans="1:3" ht="12">
      <c r="A131" s="29"/>
      <c r="B131" s="49"/>
      <c r="C131" s="29"/>
    </row>
    <row r="132" spans="1:3" ht="12">
      <c r="A132" s="29"/>
      <c r="B132" s="49"/>
      <c r="C132" s="29"/>
    </row>
    <row r="133" spans="1:3" ht="12">
      <c r="A133" s="29"/>
      <c r="B133" s="49"/>
      <c r="C133" s="29"/>
    </row>
    <row r="134" spans="1:3" ht="12">
      <c r="A134" s="29"/>
      <c r="B134" s="49"/>
      <c r="C134" s="29"/>
    </row>
    <row r="135" spans="1:3" ht="12">
      <c r="A135" s="29"/>
      <c r="B135" s="49"/>
      <c r="C135" s="29"/>
    </row>
    <row r="136" spans="1:3" ht="12">
      <c r="A136" s="29"/>
      <c r="B136" s="49"/>
      <c r="C136" s="29"/>
    </row>
    <row r="137" spans="1:3" ht="12">
      <c r="A137" s="29"/>
      <c r="B137" s="49"/>
      <c r="C137" s="29"/>
    </row>
    <row r="138" spans="1:3" ht="12">
      <c r="A138" s="29"/>
      <c r="B138" s="49"/>
      <c r="C138" s="29"/>
    </row>
    <row r="139" spans="1:3" ht="12">
      <c r="A139" s="29"/>
      <c r="B139" s="49"/>
      <c r="C139" s="29"/>
    </row>
    <row r="140" spans="1:3" ht="12">
      <c r="A140" s="29"/>
      <c r="B140" s="49"/>
      <c r="C140" s="29"/>
    </row>
    <row r="141" spans="1:3" ht="12">
      <c r="A141" s="29"/>
      <c r="B141" s="49"/>
      <c r="C141" s="29"/>
    </row>
    <row r="142" spans="1:3" ht="12">
      <c r="A142" s="29"/>
      <c r="B142" s="49"/>
      <c r="C142" s="29"/>
    </row>
    <row r="143" spans="1:3" ht="12">
      <c r="A143" s="29"/>
      <c r="B143" s="49"/>
      <c r="C143" s="29"/>
    </row>
    <row r="144" spans="1:3" ht="12">
      <c r="A144" s="29"/>
      <c r="B144" s="49"/>
      <c r="C144" s="29"/>
    </row>
    <row r="145" spans="1:3" ht="12">
      <c r="A145" s="29"/>
      <c r="B145" s="49"/>
      <c r="C145" s="29"/>
    </row>
    <row r="146" spans="1:3" ht="12">
      <c r="A146" s="29"/>
      <c r="B146" s="49"/>
      <c r="C146" s="29"/>
    </row>
    <row r="147" spans="1:3" ht="12">
      <c r="A147" s="29"/>
      <c r="B147" s="49"/>
      <c r="C147" s="29"/>
    </row>
    <row r="148" spans="1:3" ht="12">
      <c r="A148" s="29"/>
      <c r="B148" s="49"/>
      <c r="C148" s="29"/>
    </row>
    <row r="149" spans="1:3" ht="12">
      <c r="A149" s="29"/>
      <c r="B149" s="49"/>
      <c r="C149" s="29"/>
    </row>
    <row r="150" spans="1:3" ht="12">
      <c r="A150" s="29"/>
      <c r="B150" s="49"/>
      <c r="C150" s="29"/>
    </row>
    <row r="151" spans="1:3" ht="12">
      <c r="A151" s="29"/>
      <c r="B151" s="49"/>
      <c r="C151" s="29"/>
    </row>
    <row r="152" spans="1:3" ht="12">
      <c r="A152" s="29"/>
      <c r="B152" s="49"/>
      <c r="C152" s="29"/>
    </row>
    <row r="153" spans="1:3" ht="12">
      <c r="A153" s="29"/>
      <c r="B153" s="49"/>
      <c r="C153" s="29"/>
    </row>
    <row r="154" spans="1:3" ht="12">
      <c r="A154" s="29"/>
      <c r="B154" s="49"/>
      <c r="C154" s="29"/>
    </row>
    <row r="155" spans="1:3" ht="12">
      <c r="A155" s="29"/>
      <c r="B155" s="49"/>
      <c r="C155" s="29"/>
    </row>
    <row r="156" spans="1:3" ht="12">
      <c r="A156" s="29"/>
      <c r="B156" s="49"/>
      <c r="C156" s="29"/>
    </row>
    <row r="157" spans="1:3" ht="12">
      <c r="A157" s="29"/>
      <c r="B157" s="49"/>
      <c r="C157" s="29"/>
    </row>
    <row r="158" spans="1:3" ht="12">
      <c r="A158" s="29"/>
      <c r="B158" s="49"/>
      <c r="C158" s="29"/>
    </row>
    <row r="159" spans="1:3" ht="12">
      <c r="A159" s="29"/>
      <c r="B159" s="49"/>
      <c r="C159" s="29"/>
    </row>
    <row r="160" spans="1:3" ht="12">
      <c r="A160" s="29"/>
      <c r="B160" s="49"/>
      <c r="C160" s="29"/>
    </row>
    <row r="161" spans="1:3" ht="12">
      <c r="A161" s="29"/>
      <c r="B161" s="49"/>
      <c r="C161" s="29"/>
    </row>
    <row r="162" spans="1:3" ht="12">
      <c r="A162" s="29"/>
      <c r="B162" s="49"/>
      <c r="C162" s="29"/>
    </row>
    <row r="163" spans="1:3" ht="12">
      <c r="A163" s="29"/>
      <c r="B163" s="49"/>
      <c r="C163" s="29"/>
    </row>
    <row r="164" spans="1:3" ht="12">
      <c r="A164" s="29"/>
      <c r="B164" s="49"/>
      <c r="C164" s="29"/>
    </row>
    <row r="165" spans="1:3" ht="12">
      <c r="A165" s="29"/>
      <c r="B165" s="49"/>
      <c r="C165" s="29"/>
    </row>
    <row r="166" spans="1:3" ht="12">
      <c r="A166" s="29"/>
      <c r="B166" s="49"/>
      <c r="C166" s="29"/>
    </row>
    <row r="167" spans="1:3" ht="12">
      <c r="A167" s="29"/>
      <c r="B167" s="49"/>
      <c r="C167" s="29"/>
    </row>
    <row r="168" spans="1:3" ht="12">
      <c r="A168" s="29"/>
      <c r="B168" s="49"/>
      <c r="C168" s="29"/>
    </row>
    <row r="169" spans="1:3" ht="12">
      <c r="A169" s="29"/>
      <c r="B169" s="49"/>
      <c r="C169" s="29"/>
    </row>
    <row r="170" spans="1:3" ht="12">
      <c r="A170" s="29"/>
      <c r="B170" s="49"/>
      <c r="C170" s="29"/>
    </row>
    <row r="171" spans="1:3" ht="12">
      <c r="A171" s="29"/>
      <c r="B171" s="49"/>
      <c r="C171" s="29"/>
    </row>
    <row r="172" spans="1:3" ht="12">
      <c r="A172" s="29"/>
      <c r="B172" s="49"/>
      <c r="C172" s="29"/>
    </row>
    <row r="173" spans="1:3" ht="12">
      <c r="A173" s="29"/>
      <c r="B173" s="49"/>
      <c r="C173" s="29"/>
    </row>
    <row r="174" spans="1:3" ht="12">
      <c r="A174" s="29"/>
      <c r="B174" s="49"/>
      <c r="C174" s="29"/>
    </row>
    <row r="175" spans="1:3" ht="12">
      <c r="A175" s="29"/>
      <c r="B175" s="49"/>
      <c r="C175" s="29"/>
    </row>
    <row r="176" spans="1:3" ht="12">
      <c r="A176" s="29"/>
      <c r="B176" s="49"/>
      <c r="C176" s="29"/>
    </row>
    <row r="177" spans="1:3" ht="12">
      <c r="A177" s="29"/>
      <c r="B177" s="49"/>
      <c r="C177" s="29"/>
    </row>
    <row r="178" spans="1:3" ht="12">
      <c r="A178" s="29"/>
      <c r="B178" s="49"/>
      <c r="C178" s="29"/>
    </row>
    <row r="179" spans="1:3" ht="12">
      <c r="A179" s="29"/>
      <c r="B179" s="49"/>
      <c r="C179" s="29"/>
    </row>
    <row r="180" spans="1:3" ht="12">
      <c r="A180" s="29"/>
      <c r="B180" s="49"/>
      <c r="C180" s="29"/>
    </row>
    <row r="181" spans="1:3" ht="12">
      <c r="A181" s="29"/>
      <c r="B181" s="49"/>
      <c r="C181" s="29"/>
    </row>
    <row r="182" spans="1:3" ht="12">
      <c r="A182" s="29"/>
      <c r="B182" s="49"/>
      <c r="C182" s="29"/>
    </row>
    <row r="183" spans="1:3" ht="12">
      <c r="A183" s="29"/>
      <c r="B183" s="49"/>
      <c r="C183" s="29"/>
    </row>
    <row r="184" spans="1:3" ht="12">
      <c r="A184" s="29"/>
      <c r="B184" s="49"/>
      <c r="C184" s="29"/>
    </row>
    <row r="185" spans="1:3" ht="12">
      <c r="A185" s="29"/>
      <c r="B185" s="49"/>
      <c r="C185" s="29"/>
    </row>
    <row r="186" spans="1:3" ht="12">
      <c r="A186" s="29"/>
      <c r="B186" s="49"/>
      <c r="C186" s="29"/>
    </row>
    <row r="187" spans="1:3" ht="12">
      <c r="A187" s="29"/>
      <c r="B187" s="49"/>
      <c r="C187" s="29"/>
    </row>
    <row r="188" spans="1:3" ht="12">
      <c r="A188" s="29"/>
      <c r="B188" s="49"/>
      <c r="C188" s="29"/>
    </row>
    <row r="189" spans="1:3" ht="12">
      <c r="A189" s="29"/>
      <c r="B189" s="49"/>
      <c r="C189" s="29"/>
    </row>
    <row r="190" spans="1:3" ht="12">
      <c r="A190" s="29"/>
      <c r="B190" s="49"/>
      <c r="C190" s="29"/>
    </row>
    <row r="191" spans="1:3" ht="12">
      <c r="A191" s="29"/>
      <c r="B191" s="49"/>
      <c r="C191" s="29"/>
    </row>
    <row r="192" spans="1:3" ht="12">
      <c r="A192" s="29"/>
      <c r="B192" s="49"/>
      <c r="C192" s="29"/>
    </row>
    <row r="193" spans="1:3" ht="12">
      <c r="A193" s="29"/>
      <c r="B193" s="49"/>
      <c r="C193" s="29"/>
    </row>
    <row r="194" spans="1:3" ht="12">
      <c r="A194" s="29"/>
      <c r="B194" s="49"/>
      <c r="C194" s="29"/>
    </row>
    <row r="195" spans="1:3" ht="12">
      <c r="A195" s="29"/>
      <c r="B195" s="49"/>
      <c r="C195" s="29"/>
    </row>
    <row r="196" spans="1:3" ht="12">
      <c r="A196" s="29"/>
      <c r="B196" s="49"/>
      <c r="C196" s="29"/>
    </row>
    <row r="197" spans="1:3" ht="12">
      <c r="A197" s="29"/>
      <c r="B197" s="49"/>
      <c r="C197" s="29"/>
    </row>
    <row r="198" spans="1:3" ht="12">
      <c r="A198" s="29"/>
      <c r="B198" s="49"/>
      <c r="C198" s="29"/>
    </row>
    <row r="199" spans="1:3" ht="12">
      <c r="A199" s="29"/>
      <c r="B199" s="49"/>
      <c r="C199" s="29"/>
    </row>
    <row r="200" spans="1:3" ht="12">
      <c r="A200" s="29"/>
      <c r="B200" s="49"/>
      <c r="C200" s="29"/>
    </row>
    <row r="201" spans="1:3" ht="12">
      <c r="A201" s="29"/>
      <c r="B201" s="49"/>
      <c r="C201" s="29"/>
    </row>
    <row r="202" spans="1:3" ht="12">
      <c r="A202" s="29"/>
      <c r="B202" s="49"/>
      <c r="C202" s="29"/>
    </row>
    <row r="203" spans="1:3" ht="12">
      <c r="A203" s="29"/>
      <c r="B203" s="49"/>
      <c r="C203" s="29"/>
    </row>
    <row r="204" spans="1:3" ht="12">
      <c r="A204" s="29"/>
      <c r="B204" s="49"/>
      <c r="C204" s="29"/>
    </row>
    <row r="205" spans="1:3" ht="12">
      <c r="A205" s="29"/>
      <c r="B205" s="49"/>
      <c r="C205" s="29"/>
    </row>
    <row r="206" spans="1:3" ht="12">
      <c r="A206" s="29"/>
      <c r="B206" s="49"/>
      <c r="C206" s="29"/>
    </row>
    <row r="207" spans="1:3" ht="12">
      <c r="A207" s="29"/>
      <c r="B207" s="49"/>
      <c r="C207" s="29"/>
    </row>
    <row r="208" spans="1:3" ht="12">
      <c r="A208" s="29"/>
      <c r="B208" s="49"/>
      <c r="C208" s="29"/>
    </row>
    <row r="209" spans="1:3" ht="12">
      <c r="A209" s="29"/>
      <c r="B209" s="49"/>
      <c r="C209" s="29"/>
    </row>
    <row r="210" spans="1:3" ht="12">
      <c r="A210" s="29"/>
      <c r="B210" s="49"/>
      <c r="C210" s="29"/>
    </row>
    <row r="211" spans="1:3" ht="12">
      <c r="A211" s="29"/>
      <c r="B211" s="49"/>
      <c r="C211" s="29"/>
    </row>
    <row r="212" spans="1:3" ht="12">
      <c r="A212" s="29"/>
      <c r="B212" s="49"/>
      <c r="C212" s="29"/>
    </row>
    <row r="213" spans="1:3" ht="12">
      <c r="A213" s="29"/>
      <c r="B213" s="49"/>
      <c r="C213" s="29"/>
    </row>
    <row r="214" spans="1:3" ht="12">
      <c r="A214" s="29"/>
      <c r="B214" s="49"/>
      <c r="C214" s="29"/>
    </row>
    <row r="215" spans="1:3" ht="12">
      <c r="A215" s="29"/>
      <c r="B215" s="49"/>
      <c r="C215" s="29"/>
    </row>
    <row r="216" spans="1:3" ht="12">
      <c r="A216" s="29"/>
      <c r="B216" s="49"/>
      <c r="C216" s="29"/>
    </row>
    <row r="217" spans="1:3" ht="12">
      <c r="A217" s="29"/>
      <c r="B217" s="49"/>
      <c r="C217" s="29"/>
    </row>
    <row r="218" spans="1:3" ht="12">
      <c r="A218" s="29"/>
      <c r="B218" s="49"/>
      <c r="C218" s="29"/>
    </row>
    <row r="219" spans="1:3" ht="12">
      <c r="A219" s="29"/>
      <c r="B219" s="49"/>
      <c r="C219" s="29"/>
    </row>
    <row r="220" spans="1:3" ht="12">
      <c r="A220" s="29"/>
      <c r="B220" s="49"/>
      <c r="C220" s="29"/>
    </row>
    <row r="221" spans="1:3" ht="12">
      <c r="A221" s="29"/>
      <c r="B221" s="49"/>
      <c r="C221" s="29"/>
    </row>
    <row r="222" spans="1:3" ht="12">
      <c r="A222" s="29"/>
      <c r="B222" s="49"/>
      <c r="C222" s="29"/>
    </row>
    <row r="223" spans="1:3" ht="12">
      <c r="A223" s="29"/>
      <c r="B223" s="49"/>
      <c r="C223" s="29"/>
    </row>
    <row r="224" spans="1:3" ht="12">
      <c r="A224" s="29"/>
      <c r="B224" s="49"/>
      <c r="C224" s="29"/>
    </row>
    <row r="225" spans="1:3" ht="12">
      <c r="A225" s="29"/>
      <c r="B225" s="49"/>
      <c r="C225" s="29"/>
    </row>
    <row r="226" spans="1:3" ht="12">
      <c r="A226" s="29"/>
      <c r="B226" s="49"/>
      <c r="C226" s="29"/>
    </row>
    <row r="227" spans="1:3" ht="12">
      <c r="A227" s="29"/>
      <c r="B227" s="49"/>
      <c r="C227" s="29"/>
    </row>
    <row r="228" spans="1:3" ht="12">
      <c r="A228" s="29"/>
      <c r="B228" s="49"/>
      <c r="C228" s="29"/>
    </row>
    <row r="229" spans="1:3" ht="12">
      <c r="A229" s="29"/>
      <c r="B229" s="49"/>
      <c r="C229" s="29"/>
    </row>
    <row r="230" spans="1:3" ht="12">
      <c r="A230" s="29"/>
      <c r="B230" s="49"/>
      <c r="C230" s="29"/>
    </row>
    <row r="231" spans="1:3" ht="12">
      <c r="A231" s="29"/>
      <c r="B231" s="49"/>
      <c r="C231" s="29"/>
    </row>
    <row r="232" spans="1:3" ht="12">
      <c r="A232" s="29"/>
      <c r="B232" s="49"/>
      <c r="C232" s="29"/>
    </row>
    <row r="233" spans="1:3" ht="12">
      <c r="A233" s="29"/>
      <c r="B233" s="49"/>
      <c r="C233" s="29"/>
    </row>
    <row r="234" spans="1:3" ht="12">
      <c r="A234" s="29"/>
      <c r="B234" s="49"/>
      <c r="C234" s="29"/>
    </row>
    <row r="235" spans="1:3" ht="12">
      <c r="A235" s="29"/>
      <c r="B235" s="49"/>
      <c r="C235" s="29"/>
    </row>
    <row r="236" spans="1:3" ht="12">
      <c r="A236" s="29"/>
      <c r="B236" s="49"/>
      <c r="C236" s="29"/>
    </row>
    <row r="237" spans="1:3" ht="12">
      <c r="A237" s="29"/>
      <c r="B237" s="49"/>
      <c r="C237" s="29"/>
    </row>
    <row r="238" spans="1:3" ht="12">
      <c r="A238" s="29"/>
      <c r="B238" s="49"/>
      <c r="C238" s="29"/>
    </row>
    <row r="239" spans="1:3" ht="12">
      <c r="A239" s="29"/>
      <c r="B239" s="49"/>
      <c r="C239" s="29"/>
    </row>
    <row r="240" spans="1:3" ht="12">
      <c r="A240" s="29"/>
      <c r="B240" s="49"/>
      <c r="C240" s="29"/>
    </row>
    <row r="241" spans="1:3" ht="12">
      <c r="A241" s="29"/>
      <c r="B241" s="49"/>
      <c r="C241" s="29"/>
    </row>
    <row r="242" spans="1:3" ht="12">
      <c r="A242" s="29"/>
      <c r="B242" s="49"/>
      <c r="C242" s="29"/>
    </row>
    <row r="243" spans="1:3" ht="12">
      <c r="A243" s="29"/>
      <c r="B243" s="49"/>
      <c r="C243" s="29"/>
    </row>
    <row r="244" spans="1:3" ht="12">
      <c r="A244" s="29"/>
      <c r="B244" s="49"/>
      <c r="C244" s="29"/>
    </row>
    <row r="245" spans="1:3" ht="12">
      <c r="A245" s="29"/>
      <c r="B245" s="49"/>
      <c r="C245" s="29"/>
    </row>
    <row r="246" spans="1:3" ht="12">
      <c r="A246" s="29"/>
      <c r="B246" s="49"/>
      <c r="C246" s="29"/>
    </row>
    <row r="247" spans="1:3" ht="12">
      <c r="A247" s="29"/>
      <c r="B247" s="49"/>
      <c r="C247" s="29"/>
    </row>
    <row r="248" spans="1:3" ht="12">
      <c r="A248" s="29"/>
      <c r="B248" s="49"/>
      <c r="C248" s="29"/>
    </row>
    <row r="249" spans="1:3" ht="12">
      <c r="A249" s="29"/>
      <c r="B249" s="49"/>
      <c r="C249" s="29"/>
    </row>
    <row r="250" spans="1:3" ht="12">
      <c r="A250" s="29"/>
      <c r="B250" s="49"/>
      <c r="C250" s="29"/>
    </row>
    <row r="251" spans="1:3" ht="12">
      <c r="A251" s="29"/>
      <c r="B251" s="49"/>
      <c r="C251" s="29"/>
    </row>
    <row r="252" spans="1:3" ht="12">
      <c r="A252" s="29"/>
      <c r="B252" s="49"/>
      <c r="C252" s="29"/>
    </row>
    <row r="253" spans="1:3" ht="12">
      <c r="A253" s="29"/>
      <c r="B253" s="49"/>
      <c r="C253" s="29"/>
    </row>
    <row r="254" spans="1:3" ht="12">
      <c r="A254" s="29"/>
      <c r="B254" s="49"/>
      <c r="C254" s="29"/>
    </row>
    <row r="255" spans="1:3" ht="12">
      <c r="A255" s="29"/>
      <c r="B255" s="49"/>
      <c r="C255" s="29"/>
    </row>
    <row r="256" spans="1:3" ht="12">
      <c r="A256" s="29"/>
      <c r="B256" s="49"/>
      <c r="C256" s="29"/>
    </row>
    <row r="257" spans="1:3" ht="12">
      <c r="A257" s="29"/>
      <c r="B257" s="49"/>
      <c r="C257" s="29"/>
    </row>
    <row r="258" spans="1:3" ht="12">
      <c r="A258" s="29"/>
      <c r="B258" s="49"/>
      <c r="C258" s="29"/>
    </row>
    <row r="259" spans="1:3" ht="12">
      <c r="A259" s="29"/>
      <c r="B259" s="49"/>
      <c r="C259" s="29"/>
    </row>
    <row r="260" spans="1:3" ht="12">
      <c r="A260" s="29"/>
      <c r="B260" s="49"/>
      <c r="C260" s="29"/>
    </row>
    <row r="261" spans="1:3" ht="12">
      <c r="A261" s="29"/>
      <c r="B261" s="49"/>
      <c r="C261" s="29"/>
    </row>
    <row r="262" spans="1:3" ht="12">
      <c r="A262" s="29"/>
      <c r="B262" s="49"/>
      <c r="C262" s="29"/>
    </row>
    <row r="263" spans="1:3" ht="12">
      <c r="A263" s="29"/>
      <c r="B263" s="49"/>
      <c r="C263" s="29"/>
    </row>
    <row r="264" spans="1:3" ht="12">
      <c r="A264" s="29"/>
      <c r="B264" s="49"/>
      <c r="C264" s="29"/>
    </row>
    <row r="265" spans="1:3" ht="12">
      <c r="A265" s="29"/>
      <c r="B265" s="49"/>
      <c r="C265" s="29"/>
    </row>
    <row r="266" spans="1:3" ht="12">
      <c r="A266" s="29"/>
      <c r="B266" s="49"/>
      <c r="C266" s="29"/>
    </row>
    <row r="267" spans="1:3" ht="12">
      <c r="A267" s="29"/>
      <c r="B267" s="49"/>
      <c r="C267" s="29"/>
    </row>
    <row r="268" spans="1:3" ht="12">
      <c r="A268" s="29"/>
      <c r="B268" s="49"/>
      <c r="C268" s="29"/>
    </row>
    <row r="269" spans="1:3" ht="12">
      <c r="A269" s="29"/>
      <c r="B269" s="49"/>
      <c r="C269" s="29"/>
    </row>
    <row r="270" spans="1:3" ht="12">
      <c r="A270" s="29"/>
      <c r="B270" s="49"/>
      <c r="C270" s="29"/>
    </row>
    <row r="271" spans="1:3" ht="12">
      <c r="A271" s="29"/>
      <c r="B271" s="49"/>
      <c r="C271" s="29"/>
    </row>
    <row r="272" spans="1:3" ht="12">
      <c r="A272" s="29"/>
      <c r="B272" s="49"/>
      <c r="C272" s="29"/>
    </row>
    <row r="273" spans="1:3" ht="12">
      <c r="A273" s="29"/>
      <c r="B273" s="49"/>
      <c r="C273" s="29"/>
    </row>
    <row r="274" spans="1:3" ht="12">
      <c r="A274" s="29"/>
      <c r="B274" s="49"/>
      <c r="C274" s="29"/>
    </row>
    <row r="275" spans="1:3" ht="12">
      <c r="A275" s="29"/>
      <c r="B275" s="49"/>
      <c r="C275" s="29"/>
    </row>
    <row r="276" spans="1:3" ht="12">
      <c r="A276" s="29"/>
      <c r="B276" s="49"/>
      <c r="C276" s="29"/>
    </row>
    <row r="277" spans="1:3" ht="12">
      <c r="A277" s="29"/>
      <c r="B277" s="49"/>
      <c r="C277" s="29"/>
    </row>
    <row r="278" spans="1:3" ht="12">
      <c r="A278" s="29"/>
      <c r="B278" s="49"/>
      <c r="C278" s="29"/>
    </row>
    <row r="279" spans="1:3" ht="12">
      <c r="A279" s="29"/>
      <c r="B279" s="49"/>
      <c r="C279" s="29"/>
    </row>
    <row r="280" spans="1:3" ht="12">
      <c r="A280" s="29"/>
      <c r="B280" s="49"/>
      <c r="C280" s="29"/>
    </row>
    <row r="281" spans="1:3" ht="12">
      <c r="A281" s="29"/>
      <c r="B281" s="49"/>
      <c r="C281" s="29"/>
    </row>
    <row r="282" spans="1:3" ht="12">
      <c r="A282" s="29"/>
      <c r="B282" s="49"/>
      <c r="C282" s="29"/>
    </row>
    <row r="283" spans="1:3" ht="12">
      <c r="A283" s="29"/>
      <c r="B283" s="49"/>
      <c r="C283" s="29"/>
    </row>
    <row r="284" spans="1:3" ht="12">
      <c r="A284" s="29"/>
      <c r="B284" s="49"/>
      <c r="C284" s="29"/>
    </row>
    <row r="285" spans="1:3" ht="12">
      <c r="A285" s="29"/>
      <c r="B285" s="49"/>
      <c r="C285" s="29"/>
    </row>
    <row r="286" spans="1:3" ht="12">
      <c r="A286" s="29"/>
      <c r="B286" s="49"/>
      <c r="C286" s="29"/>
    </row>
    <row r="287" spans="1:3" ht="12">
      <c r="A287" s="29"/>
      <c r="B287" s="49"/>
      <c r="C287" s="29"/>
    </row>
    <row r="288" spans="1:3" ht="12">
      <c r="A288" s="29"/>
      <c r="B288" s="49"/>
      <c r="C288" s="29"/>
    </row>
    <row r="289" spans="1:3" ht="12">
      <c r="A289" s="29"/>
      <c r="B289" s="49"/>
      <c r="C289" s="29"/>
    </row>
    <row r="290" spans="1:3" ht="12">
      <c r="A290" s="29"/>
      <c r="B290" s="49"/>
      <c r="C290" s="29"/>
    </row>
    <row r="291" spans="1:3" ht="12">
      <c r="A291" s="29"/>
      <c r="B291" s="49"/>
      <c r="C291" s="29"/>
    </row>
    <row r="292" spans="1:3" ht="12">
      <c r="A292" s="29"/>
      <c r="B292" s="49"/>
      <c r="C292" s="29"/>
    </row>
    <row r="293" spans="1:3" ht="12">
      <c r="A293" s="29"/>
      <c r="B293" s="49"/>
      <c r="C293" s="29"/>
    </row>
    <row r="294" spans="1:3" ht="12">
      <c r="A294" s="29"/>
      <c r="B294" s="49"/>
      <c r="C294" s="29"/>
    </row>
    <row r="295" spans="1:3" ht="12">
      <c r="A295" s="29"/>
      <c r="B295" s="49"/>
      <c r="C295" s="29"/>
    </row>
    <row r="296" spans="1:3" ht="12">
      <c r="A296" s="29"/>
      <c r="B296" s="49"/>
      <c r="C296" s="29"/>
    </row>
    <row r="297" spans="1:3" ht="12">
      <c r="A297" s="29"/>
      <c r="B297" s="49"/>
      <c r="C297" s="29"/>
    </row>
    <row r="298" spans="1:3" ht="12">
      <c r="A298" s="29"/>
      <c r="B298" s="49"/>
      <c r="C298" s="29"/>
    </row>
    <row r="299" spans="1:3" ht="12">
      <c r="A299" s="29"/>
      <c r="B299" s="49"/>
      <c r="C299" s="29"/>
    </row>
    <row r="300" spans="1:3" ht="12">
      <c r="A300" s="29"/>
      <c r="B300" s="49"/>
      <c r="C300" s="29"/>
    </row>
    <row r="301" spans="1:3" ht="12">
      <c r="A301" s="29"/>
      <c r="B301" s="49"/>
      <c r="C301" s="29"/>
    </row>
    <row r="302" spans="1:3" ht="12">
      <c r="A302" s="29"/>
      <c r="B302" s="49"/>
      <c r="C302" s="29"/>
    </row>
    <row r="303" spans="1:3" ht="12">
      <c r="A303" s="29"/>
      <c r="B303" s="49"/>
      <c r="C303" s="29"/>
    </row>
    <row r="304" spans="1:3" ht="12">
      <c r="A304" s="29"/>
      <c r="B304" s="49"/>
      <c r="C304" s="29"/>
    </row>
    <row r="305" spans="1:3" ht="12">
      <c r="A305" s="29"/>
      <c r="B305" s="49"/>
      <c r="C305" s="29"/>
    </row>
    <row r="306" spans="1:3" ht="12">
      <c r="A306" s="29"/>
      <c r="B306" s="49"/>
      <c r="C306" s="29"/>
    </row>
    <row r="307" spans="1:3" ht="12">
      <c r="A307" s="29"/>
      <c r="B307" s="49"/>
      <c r="C307" s="29"/>
    </row>
    <row r="308" spans="1:3" ht="12">
      <c r="A308" s="29"/>
      <c r="B308" s="49"/>
      <c r="C308" s="29"/>
    </row>
    <row r="309" spans="1:3" ht="12">
      <c r="A309" s="29"/>
      <c r="B309" s="49"/>
      <c r="C309" s="29"/>
    </row>
    <row r="310" spans="1:3" ht="12">
      <c r="A310" s="29"/>
      <c r="B310" s="49"/>
      <c r="C310" s="29"/>
    </row>
    <row r="311" spans="1:3" ht="12">
      <c r="A311" s="29"/>
      <c r="B311" s="49"/>
      <c r="C311" s="29"/>
    </row>
    <row r="312" spans="1:3" ht="12">
      <c r="A312" s="29"/>
      <c r="B312" s="49"/>
      <c r="C312" s="29"/>
    </row>
    <row r="313" spans="1:3" ht="12">
      <c r="A313" s="29"/>
      <c r="B313" s="49"/>
      <c r="C313" s="29"/>
    </row>
    <row r="314" spans="1:3" ht="12">
      <c r="A314" s="29"/>
      <c r="B314" s="49"/>
      <c r="C314" s="29"/>
    </row>
    <row r="315" spans="1:3" ht="12">
      <c r="A315" s="29"/>
      <c r="B315" s="49"/>
      <c r="C315" s="29"/>
    </row>
    <row r="316" spans="1:3" ht="12">
      <c r="A316" s="29"/>
      <c r="B316" s="49"/>
      <c r="C316" s="29"/>
    </row>
    <row r="317" spans="1:3" ht="12">
      <c r="A317" s="29"/>
      <c r="B317" s="49"/>
      <c r="C317" s="29"/>
    </row>
    <row r="318" spans="1:3" ht="12">
      <c r="A318" s="29"/>
      <c r="B318" s="49"/>
      <c r="C318" s="29"/>
    </row>
    <row r="319" spans="1:3" ht="12">
      <c r="A319" s="29"/>
      <c r="B319" s="49"/>
      <c r="C319" s="29"/>
    </row>
    <row r="320" spans="1:3" ht="12">
      <c r="A320" s="29"/>
      <c r="B320" s="49"/>
      <c r="C320" s="29"/>
    </row>
    <row r="321" spans="1:3" ht="12">
      <c r="A321" s="29"/>
      <c r="B321" s="49"/>
      <c r="C321" s="29"/>
    </row>
    <row r="322" spans="1:3" ht="12">
      <c r="A322" s="29"/>
      <c r="B322" s="49"/>
      <c r="C322" s="29"/>
    </row>
    <row r="323" spans="1:3" ht="12">
      <c r="A323" s="29"/>
      <c r="B323" s="49"/>
      <c r="C323" s="29"/>
    </row>
    <row r="324" spans="1:3" ht="12">
      <c r="A324" s="29"/>
      <c r="B324" s="49"/>
      <c r="C324" s="29"/>
    </row>
    <row r="325" spans="1:3" ht="12">
      <c r="A325" s="29"/>
      <c r="B325" s="49"/>
      <c r="C325" s="29"/>
    </row>
    <row r="326" spans="1:3" ht="12">
      <c r="A326" s="29"/>
      <c r="B326" s="49"/>
      <c r="C326" s="29"/>
    </row>
    <row r="327" spans="1:3" ht="12">
      <c r="A327" s="29"/>
      <c r="B327" s="49"/>
      <c r="C327" s="29"/>
    </row>
    <row r="328" spans="1:3" ht="12">
      <c r="A328" s="29"/>
      <c r="B328" s="49"/>
      <c r="C328" s="29"/>
    </row>
    <row r="329" spans="1:3" ht="12">
      <c r="A329" s="29"/>
      <c r="B329" s="49"/>
      <c r="C329" s="29"/>
    </row>
    <row r="330" spans="1:3" ht="12">
      <c r="A330" s="29"/>
      <c r="B330" s="49"/>
      <c r="C330" s="29"/>
    </row>
    <row r="331" spans="1:3" ht="12">
      <c r="A331" s="29"/>
      <c r="B331" s="49"/>
      <c r="C331" s="29"/>
    </row>
    <row r="332" spans="1:3" ht="12">
      <c r="A332" s="29"/>
      <c r="B332" s="49"/>
      <c r="C332" s="29"/>
    </row>
    <row r="333" spans="1:3" ht="12">
      <c r="A333" s="29"/>
      <c r="B333" s="49"/>
      <c r="C333" s="29"/>
    </row>
    <row r="334" spans="1:3" ht="12">
      <c r="A334" s="29"/>
      <c r="B334" s="49"/>
      <c r="C334" s="29"/>
    </row>
    <row r="335" spans="1:3" ht="12">
      <c r="A335" s="29"/>
      <c r="B335" s="49"/>
      <c r="C335" s="29"/>
    </row>
    <row r="336" spans="1:3" ht="12">
      <c r="A336" s="29"/>
      <c r="B336" s="49"/>
      <c r="C336" s="29"/>
    </row>
    <row r="337" spans="1:3" ht="12">
      <c r="A337" s="29"/>
      <c r="B337" s="49"/>
      <c r="C337" s="29"/>
    </row>
    <row r="338" spans="1:3" ht="12">
      <c r="A338" s="29"/>
      <c r="B338" s="49"/>
      <c r="C338" s="29"/>
    </row>
    <row r="339" spans="1:3" ht="12">
      <c r="A339" s="29"/>
      <c r="B339" s="49"/>
      <c r="C339" s="29"/>
    </row>
    <row r="340" spans="1:3" ht="12">
      <c r="A340" s="29"/>
      <c r="B340" s="49"/>
      <c r="C340" s="29"/>
    </row>
    <row r="341" spans="1:3" ht="12">
      <c r="A341" s="29"/>
      <c r="B341" s="49"/>
      <c r="C341" s="29"/>
    </row>
    <row r="342" spans="1:3" ht="12">
      <c r="A342" s="29"/>
      <c r="B342" s="49"/>
      <c r="C342" s="29"/>
    </row>
    <row r="343" spans="1:3" ht="12">
      <c r="A343" s="29"/>
      <c r="B343" s="49"/>
      <c r="C343" s="29"/>
    </row>
    <row r="344" spans="1:3" ht="12">
      <c r="A344" s="29"/>
      <c r="B344" s="49"/>
      <c r="C344" s="29"/>
    </row>
    <row r="345" spans="1:3" ht="12">
      <c r="A345" s="29"/>
      <c r="B345" s="49"/>
      <c r="C345" s="29"/>
    </row>
    <row r="346" spans="1:3" ht="12">
      <c r="A346" s="29"/>
      <c r="B346" s="49"/>
      <c r="C346" s="29"/>
    </row>
    <row r="347" spans="1:3" ht="12">
      <c r="A347" s="29"/>
      <c r="B347" s="49"/>
      <c r="C347" s="29"/>
    </row>
    <row r="348" spans="1:3" ht="12">
      <c r="A348" s="29"/>
      <c r="B348" s="49"/>
      <c r="C348" s="29"/>
    </row>
    <row r="349" spans="1:3" ht="12">
      <c r="A349" s="29"/>
      <c r="B349" s="49"/>
      <c r="C349" s="29"/>
    </row>
    <row r="350" spans="1:3" ht="12">
      <c r="A350" s="29"/>
      <c r="B350" s="49"/>
      <c r="C350" s="29"/>
    </row>
    <row r="351" spans="1:3" ht="12">
      <c r="A351" s="29"/>
      <c r="B351" s="49"/>
      <c r="C351" s="29"/>
    </row>
    <row r="352" spans="1:3" ht="12">
      <c r="A352" s="29"/>
      <c r="B352" s="49"/>
      <c r="C352" s="29"/>
    </row>
    <row r="353" spans="1:3" ht="12">
      <c r="A353" s="29"/>
      <c r="B353" s="49"/>
      <c r="C353" s="29"/>
    </row>
    <row r="354" spans="1:3" ht="12">
      <c r="A354" s="29"/>
      <c r="B354" s="49"/>
      <c r="C354" s="29"/>
    </row>
    <row r="355" spans="1:3" ht="12">
      <c r="A355" s="29"/>
      <c r="B355" s="49"/>
      <c r="C355" s="29"/>
    </row>
    <row r="356" spans="1:3" ht="12">
      <c r="A356" s="29"/>
      <c r="B356" s="49"/>
      <c r="C356" s="29"/>
    </row>
    <row r="357" spans="1:3" ht="12">
      <c r="A357" s="29"/>
      <c r="B357" s="49"/>
      <c r="C357" s="29"/>
    </row>
    <row r="358" spans="1:3" ht="12">
      <c r="A358" s="29"/>
      <c r="B358" s="49"/>
      <c r="C358" s="29"/>
    </row>
    <row r="359" spans="1:3" ht="12">
      <c r="A359" s="29"/>
      <c r="B359" s="49"/>
      <c r="C359" s="29"/>
    </row>
    <row r="360" spans="1:3" ht="12">
      <c r="A360" s="29"/>
      <c r="B360" s="49"/>
      <c r="C360" s="29"/>
    </row>
    <row r="361" spans="1:3" ht="12">
      <c r="A361" s="29"/>
      <c r="B361" s="49"/>
      <c r="C361" s="29"/>
    </row>
    <row r="362" spans="1:3" ht="12">
      <c r="A362" s="29"/>
      <c r="B362" s="49"/>
      <c r="C362" s="29"/>
    </row>
    <row r="363" spans="1:3" ht="12">
      <c r="A363" s="29"/>
      <c r="B363" s="49"/>
      <c r="C363" s="29"/>
    </row>
    <row r="364" spans="1:3" ht="12">
      <c r="A364" s="29"/>
      <c r="B364" s="49"/>
      <c r="C364" s="29"/>
    </row>
    <row r="365" spans="1:3" ht="12">
      <c r="A365" s="29"/>
      <c r="B365" s="49"/>
      <c r="C365" s="29"/>
    </row>
    <row r="366" spans="1:3" ht="12">
      <c r="A366" s="29"/>
      <c r="B366" s="49"/>
      <c r="C366" s="29"/>
    </row>
    <row r="367" spans="1:3" ht="12">
      <c r="A367" s="29"/>
      <c r="B367" s="49"/>
      <c r="C367" s="29"/>
    </row>
    <row r="368" spans="1:3" ht="12">
      <c r="A368" s="29"/>
      <c r="B368" s="49"/>
      <c r="C368" s="29"/>
    </row>
    <row r="369" spans="1:3" ht="12">
      <c r="A369" s="29"/>
      <c r="B369" s="49"/>
      <c r="C369" s="29"/>
    </row>
    <row r="370" spans="1:3" ht="12">
      <c r="A370" s="29"/>
      <c r="B370" s="49"/>
      <c r="C370" s="29"/>
    </row>
    <row r="371" spans="1:3" ht="12">
      <c r="A371" s="29"/>
      <c r="B371" s="49"/>
      <c r="C371" s="29"/>
    </row>
    <row r="372" spans="1:3" ht="12">
      <c r="A372" s="29"/>
      <c r="B372" s="49"/>
      <c r="C372" s="29"/>
    </row>
    <row r="373" spans="1:3" ht="12">
      <c r="A373" s="29"/>
      <c r="B373" s="49"/>
      <c r="C373" s="29"/>
    </row>
    <row r="374" spans="1:3" ht="12">
      <c r="A374" s="29"/>
      <c r="B374" s="49"/>
      <c r="C374" s="29"/>
    </row>
    <row r="375" spans="1:3" ht="12">
      <c r="A375" s="29"/>
      <c r="B375" s="49"/>
      <c r="C375" s="29"/>
    </row>
    <row r="376" spans="1:3" ht="12">
      <c r="A376" s="29"/>
      <c r="B376" s="49"/>
      <c r="C376" s="29"/>
    </row>
    <row r="377" spans="1:3" ht="12">
      <c r="A377" s="29"/>
      <c r="B377" s="49"/>
      <c r="C377" s="29"/>
    </row>
    <row r="378" spans="1:3" ht="12">
      <c r="A378" s="29"/>
      <c r="B378" s="49"/>
      <c r="C378" s="29"/>
    </row>
    <row r="379" spans="1:3" ht="12">
      <c r="A379" s="29"/>
      <c r="B379" s="49"/>
      <c r="C379" s="29"/>
    </row>
    <row r="380" spans="1:3" ht="12">
      <c r="A380" s="29"/>
      <c r="B380" s="49"/>
      <c r="C380" s="29"/>
    </row>
    <row r="381" spans="1:3" ht="12">
      <c r="A381" s="29"/>
      <c r="B381" s="49"/>
      <c r="C381" s="29"/>
    </row>
    <row r="382" spans="1:3" ht="12">
      <c r="A382" s="29"/>
      <c r="B382" s="49"/>
      <c r="C382" s="29"/>
    </row>
    <row r="383" spans="1:3" ht="12">
      <c r="A383" s="29"/>
      <c r="B383" s="49"/>
      <c r="C383" s="29"/>
    </row>
    <row r="384" spans="1:3" ht="12">
      <c r="A384" s="29"/>
      <c r="B384" s="49"/>
      <c r="C384" s="29"/>
    </row>
    <row r="385" spans="1:3" ht="12">
      <c r="A385" s="29"/>
      <c r="B385" s="49"/>
      <c r="C385" s="29"/>
    </row>
    <row r="386" spans="1:3" ht="12">
      <c r="A386" s="29"/>
      <c r="B386" s="49"/>
      <c r="C386" s="29"/>
    </row>
    <row r="387" spans="1:3" ht="12">
      <c r="A387" s="29"/>
      <c r="B387" s="49"/>
      <c r="C387" s="29"/>
    </row>
    <row r="388" spans="1:3" ht="12">
      <c r="A388" s="29"/>
      <c r="B388" s="49"/>
      <c r="C388" s="29"/>
    </row>
    <row r="389" spans="1:3" ht="12">
      <c r="A389" s="29"/>
      <c r="B389" s="49"/>
      <c r="C389" s="29"/>
    </row>
    <row r="390" spans="1:3" ht="12">
      <c r="A390" s="29"/>
      <c r="B390" s="49"/>
      <c r="C390" s="29"/>
    </row>
    <row r="391" spans="1:3" ht="12">
      <c r="A391" s="29"/>
      <c r="B391" s="49"/>
      <c r="C391" s="29"/>
    </row>
    <row r="392" spans="1:3" ht="12">
      <c r="A392" s="29"/>
      <c r="B392" s="49"/>
      <c r="C392" s="29"/>
    </row>
    <row r="393" spans="1:3" ht="12">
      <c r="A393" s="29"/>
      <c r="B393" s="49"/>
      <c r="C393" s="29"/>
    </row>
    <row r="394" spans="1:3" ht="12">
      <c r="A394" s="29"/>
      <c r="B394" s="49"/>
      <c r="C394" s="29"/>
    </row>
    <row r="395" spans="1:3" ht="12">
      <c r="A395" s="29"/>
      <c r="B395" s="49"/>
      <c r="C395" s="29"/>
    </row>
    <row r="396" spans="1:3" ht="12">
      <c r="A396" s="29"/>
      <c r="B396" s="49"/>
      <c r="C396" s="29"/>
    </row>
    <row r="397" spans="1:3" ht="12">
      <c r="A397" s="29"/>
      <c r="B397" s="49"/>
      <c r="C397" s="29"/>
    </row>
    <row r="398" spans="1:3" ht="12">
      <c r="A398" s="29"/>
      <c r="B398" s="49"/>
      <c r="C398" s="29"/>
    </row>
    <row r="399" spans="1:3" ht="12">
      <c r="A399" s="29"/>
      <c r="B399" s="49"/>
      <c r="C399" s="29"/>
    </row>
    <row r="400" spans="1:3" ht="12">
      <c r="A400" s="29"/>
      <c r="B400" s="49"/>
      <c r="C400" s="29"/>
    </row>
    <row r="401" spans="1:3" ht="12">
      <c r="A401" s="29"/>
      <c r="B401" s="49"/>
      <c r="C401" s="29"/>
    </row>
    <row r="402" spans="1:3" ht="12">
      <c r="A402" s="29"/>
      <c r="B402" s="49"/>
      <c r="C402" s="29"/>
    </row>
    <row r="403" spans="1:3" ht="12">
      <c r="A403" s="29"/>
      <c r="B403" s="49"/>
      <c r="C403" s="29"/>
    </row>
    <row r="404" spans="1:3" ht="12">
      <c r="A404" s="29"/>
      <c r="B404" s="49"/>
      <c r="C404" s="29"/>
    </row>
    <row r="405" spans="1:3" ht="12">
      <c r="A405" s="29"/>
      <c r="B405" s="49"/>
      <c r="C405" s="29"/>
    </row>
    <row r="406" spans="1:3" ht="12">
      <c r="A406" s="29"/>
      <c r="B406" s="49"/>
      <c r="C406" s="29"/>
    </row>
    <row r="407" spans="1:3" ht="12">
      <c r="A407" s="29"/>
      <c r="B407" s="49"/>
      <c r="C407" s="29"/>
    </row>
    <row r="408" spans="1:3" ht="12">
      <c r="A408" s="29"/>
      <c r="B408" s="49"/>
      <c r="C408" s="29"/>
    </row>
    <row r="409" spans="1:3" ht="12">
      <c r="A409" s="29"/>
      <c r="B409" s="49"/>
      <c r="C409" s="29"/>
    </row>
    <row r="410" spans="1:3" ht="12">
      <c r="A410" s="29"/>
      <c r="B410" s="49"/>
      <c r="C410" s="29"/>
    </row>
    <row r="411" spans="1:3" ht="12">
      <c r="A411" s="29"/>
      <c r="B411" s="49"/>
      <c r="C411" s="29"/>
    </row>
    <row r="412" spans="1:3" ht="12">
      <c r="A412" s="29"/>
      <c r="B412" s="49"/>
      <c r="C412" s="29"/>
    </row>
    <row r="413" spans="1:3" ht="12">
      <c r="A413" s="29"/>
      <c r="B413" s="49"/>
      <c r="C413" s="29"/>
    </row>
    <row r="414" spans="1:3" ht="12">
      <c r="A414" s="29"/>
      <c r="B414" s="49"/>
      <c r="C414" s="29"/>
    </row>
    <row r="415" spans="1:3" ht="12">
      <c r="A415" s="29"/>
      <c r="B415" s="49"/>
      <c r="C415" s="29"/>
    </row>
    <row r="416" spans="1:3" ht="12">
      <c r="A416" s="29"/>
      <c r="B416" s="49"/>
      <c r="C416" s="29"/>
    </row>
    <row r="417" spans="1:3" ht="12">
      <c r="A417" s="29"/>
      <c r="B417" s="49"/>
      <c r="C417" s="29"/>
    </row>
    <row r="418" spans="1:3" ht="12">
      <c r="A418" s="29"/>
      <c r="B418" s="49"/>
      <c r="C418" s="29"/>
    </row>
    <row r="419" spans="1:3" ht="12">
      <c r="A419" s="29"/>
      <c r="B419" s="49"/>
      <c r="C419" s="29"/>
    </row>
    <row r="420" spans="1:3" ht="12">
      <c r="A420" s="29"/>
      <c r="B420" s="49"/>
      <c r="C420" s="29"/>
    </row>
    <row r="421" spans="1:3" ht="12">
      <c r="A421" s="29"/>
      <c r="B421" s="49"/>
      <c r="C421" s="29"/>
    </row>
    <row r="422" spans="1:3" ht="12">
      <c r="A422" s="29"/>
      <c r="B422" s="49"/>
      <c r="C422" s="29"/>
    </row>
    <row r="423" spans="1:3" ht="12">
      <c r="A423" s="29"/>
      <c r="B423" s="49"/>
      <c r="C423" s="29"/>
    </row>
    <row r="424" spans="1:3" ht="12">
      <c r="A424" s="29"/>
      <c r="B424" s="49"/>
      <c r="C424" s="29"/>
    </row>
    <row r="425" spans="1:3" ht="12">
      <c r="A425" s="29"/>
      <c r="B425" s="49"/>
      <c r="C425" s="29"/>
    </row>
    <row r="426" spans="1:3" ht="12">
      <c r="A426" s="29"/>
      <c r="B426" s="49"/>
      <c r="C426" s="29"/>
    </row>
    <row r="427" spans="1:3" ht="12">
      <c r="A427" s="29"/>
      <c r="B427" s="49"/>
      <c r="C427" s="29"/>
    </row>
    <row r="428" spans="1:3" ht="12">
      <c r="A428" s="29"/>
      <c r="B428" s="49"/>
      <c r="C428" s="29"/>
    </row>
    <row r="429" spans="1:3" ht="12">
      <c r="A429" s="29"/>
      <c r="B429" s="49"/>
      <c r="C429" s="29"/>
    </row>
    <row r="430" spans="1:3" ht="12">
      <c r="A430" s="29"/>
      <c r="B430" s="49"/>
      <c r="C430" s="29"/>
    </row>
    <row r="431" spans="1:3" ht="12">
      <c r="A431" s="29"/>
      <c r="B431" s="49"/>
      <c r="C431" s="29"/>
    </row>
    <row r="432" spans="1:3" ht="12">
      <c r="A432" s="29"/>
      <c r="B432" s="49"/>
      <c r="C432" s="29"/>
    </row>
    <row r="433" spans="1:3" ht="12">
      <c r="A433" s="29"/>
      <c r="B433" s="49"/>
      <c r="C433" s="29"/>
    </row>
    <row r="434" spans="1:3" ht="12">
      <c r="A434" s="29"/>
      <c r="B434" s="49"/>
      <c r="C434" s="29"/>
    </row>
    <row r="435" spans="1:3" ht="12">
      <c r="A435" s="29"/>
      <c r="B435" s="49"/>
      <c r="C435" s="29"/>
    </row>
    <row r="436" spans="1:3" ht="12">
      <c r="A436" s="29"/>
      <c r="B436" s="49"/>
      <c r="C436" s="29"/>
    </row>
    <row r="437" spans="1:3" ht="12">
      <c r="A437" s="29"/>
      <c r="B437" s="49"/>
      <c r="C437" s="29"/>
    </row>
    <row r="438" spans="1:3" ht="12">
      <c r="A438" s="29"/>
      <c r="B438" s="49"/>
      <c r="C438" s="29"/>
    </row>
    <row r="439" spans="1:3" ht="12">
      <c r="A439" s="29"/>
      <c r="B439" s="49"/>
      <c r="C439" s="29"/>
    </row>
    <row r="440" spans="1:3" ht="12">
      <c r="A440" s="29"/>
      <c r="B440" s="49"/>
      <c r="C440" s="29"/>
    </row>
    <row r="441" spans="1:3" ht="12">
      <c r="A441" s="29"/>
      <c r="B441" s="49"/>
      <c r="C441" s="29"/>
    </row>
    <row r="442" spans="1:3" ht="12">
      <c r="A442" s="29"/>
      <c r="B442" s="49"/>
      <c r="C442" s="29"/>
    </row>
    <row r="443" spans="1:3" ht="12">
      <c r="A443" s="29"/>
      <c r="B443" s="49"/>
      <c r="C443" s="29"/>
    </row>
    <row r="444" spans="1:3" ht="12">
      <c r="A444" s="29"/>
      <c r="B444" s="49"/>
      <c r="C444" s="29"/>
    </row>
    <row r="445" spans="1:3" ht="12">
      <c r="A445" s="29"/>
      <c r="B445" s="49"/>
      <c r="C445" s="29"/>
    </row>
    <row r="446" spans="1:3" ht="12">
      <c r="A446" s="29"/>
      <c r="B446" s="49"/>
      <c r="C446" s="29"/>
    </row>
    <row r="447" spans="1:3" ht="12">
      <c r="A447" s="29"/>
      <c r="B447" s="49"/>
      <c r="C447" s="29"/>
    </row>
    <row r="448" spans="1:3" ht="12">
      <c r="A448" s="29"/>
      <c r="B448" s="49"/>
      <c r="C448" s="29"/>
    </row>
    <row r="449" spans="1:3" ht="12">
      <c r="A449" s="29"/>
      <c r="B449" s="49"/>
      <c r="C449" s="29"/>
    </row>
    <row r="450" spans="1:3" ht="12">
      <c r="A450" s="29"/>
      <c r="B450" s="49"/>
      <c r="C450" s="29"/>
    </row>
    <row r="451" spans="1:3" ht="12">
      <c r="A451" s="29"/>
      <c r="B451" s="49"/>
      <c r="C451" s="29"/>
    </row>
    <row r="452" spans="1:3" ht="12">
      <c r="A452" s="29"/>
      <c r="B452" s="49"/>
      <c r="C452" s="29"/>
    </row>
    <row r="453" spans="1:3" ht="12">
      <c r="A453" s="29"/>
      <c r="B453" s="49"/>
      <c r="C453" s="29"/>
    </row>
    <row r="454" spans="1:3" ht="12">
      <c r="A454" s="29"/>
      <c r="B454" s="49"/>
      <c r="C454" s="29"/>
    </row>
    <row r="455" spans="1:3" ht="12">
      <c r="A455" s="29"/>
      <c r="B455" s="49"/>
      <c r="C455" s="29"/>
    </row>
    <row r="456" spans="1:3" ht="12">
      <c r="A456" s="29"/>
      <c r="B456" s="49"/>
      <c r="C456" s="29"/>
    </row>
    <row r="457" spans="1:3" ht="12">
      <c r="A457" s="29"/>
      <c r="B457" s="49"/>
      <c r="C457" s="29"/>
    </row>
    <row r="458" spans="1:3" ht="12">
      <c r="A458" s="29"/>
      <c r="B458" s="49"/>
      <c r="C458" s="29"/>
    </row>
    <row r="459" spans="1:3" ht="12">
      <c r="A459" s="29"/>
      <c r="B459" s="49"/>
      <c r="C459" s="29"/>
    </row>
    <row r="460" spans="1:3" ht="12">
      <c r="A460" s="29"/>
      <c r="B460" s="49"/>
      <c r="C460" s="29"/>
    </row>
    <row r="461" spans="1:3" ht="12">
      <c r="A461" s="29"/>
      <c r="B461" s="49"/>
      <c r="C461" s="29"/>
    </row>
    <row r="462" spans="1:3" ht="12">
      <c r="A462" s="29"/>
      <c r="B462" s="49"/>
      <c r="C462" s="29"/>
    </row>
    <row r="463" spans="1:3" ht="12">
      <c r="A463" s="29"/>
      <c r="B463" s="49"/>
      <c r="C463" s="29"/>
    </row>
    <row r="464" spans="1:3" ht="12">
      <c r="A464" s="29"/>
      <c r="B464" s="49"/>
      <c r="C464" s="29"/>
    </row>
    <row r="465" spans="1:3" ht="12">
      <c r="A465" s="29"/>
      <c r="B465" s="49"/>
      <c r="C465" s="29"/>
    </row>
    <row r="466" spans="1:3" ht="12">
      <c r="A466" s="29"/>
      <c r="B466" s="49"/>
      <c r="C466" s="29"/>
    </row>
    <row r="467" spans="1:3" ht="12">
      <c r="A467" s="29"/>
      <c r="B467" s="49"/>
      <c r="C467" s="29"/>
    </row>
    <row r="468" spans="1:3" ht="12">
      <c r="A468" s="29"/>
      <c r="B468" s="49"/>
      <c r="C468" s="29"/>
    </row>
    <row r="469" spans="1:3" ht="12">
      <c r="A469" s="29"/>
      <c r="B469" s="49"/>
      <c r="C469" s="29"/>
    </row>
    <row r="470" spans="1:3" ht="12">
      <c r="A470" s="29"/>
      <c r="B470" s="49"/>
      <c r="C470" s="29"/>
    </row>
    <row r="471" spans="1:3" ht="12">
      <c r="A471" s="29"/>
      <c r="B471" s="49"/>
      <c r="C471" s="29"/>
    </row>
    <row r="472" spans="1:3" ht="12">
      <c r="A472" s="29"/>
      <c r="B472" s="49"/>
      <c r="C472" s="29"/>
    </row>
    <row r="473" spans="1:3" ht="12">
      <c r="A473" s="29"/>
      <c r="B473" s="49"/>
      <c r="C473" s="29"/>
    </row>
    <row r="474" spans="1:3" ht="12">
      <c r="A474" s="29"/>
      <c r="B474" s="49"/>
      <c r="C474" s="29"/>
    </row>
    <row r="475" spans="1:3" ht="12">
      <c r="A475" s="29"/>
      <c r="B475" s="49"/>
      <c r="C475" s="29"/>
    </row>
    <row r="476" spans="1:3" ht="12">
      <c r="A476" s="29"/>
      <c r="B476" s="49"/>
      <c r="C476" s="29"/>
    </row>
    <row r="477" spans="1:3" ht="12">
      <c r="A477" s="29"/>
      <c r="B477" s="49"/>
      <c r="C477" s="29"/>
    </row>
    <row r="478" spans="1:3" ht="12">
      <c r="A478" s="29"/>
      <c r="B478" s="49"/>
      <c r="C478" s="29"/>
    </row>
    <row r="479" spans="1:3" ht="12">
      <c r="A479" s="29"/>
      <c r="B479" s="49"/>
      <c r="C479" s="29"/>
    </row>
    <row r="480" spans="1:3" ht="12">
      <c r="A480" s="29"/>
      <c r="B480" s="49"/>
      <c r="C480" s="29"/>
    </row>
    <row r="481" spans="1:3" ht="12">
      <c r="A481" s="29"/>
      <c r="B481" s="49"/>
      <c r="C481" s="29"/>
    </row>
    <row r="482" spans="1:3" ht="12">
      <c r="A482" s="29"/>
      <c r="B482" s="49"/>
      <c r="C482" s="29"/>
    </row>
    <row r="483" spans="1:3" ht="12">
      <c r="A483" s="29"/>
      <c r="B483" s="49"/>
      <c r="C483" s="29"/>
    </row>
    <row r="484" spans="1:3" ht="12">
      <c r="A484" s="29"/>
      <c r="B484" s="49"/>
      <c r="C484" s="29"/>
    </row>
    <row r="485" spans="1:3" ht="12">
      <c r="A485" s="29"/>
      <c r="B485" s="49"/>
      <c r="C485" s="29"/>
    </row>
    <row r="486" spans="1:3" ht="12">
      <c r="A486" s="29"/>
      <c r="B486" s="49"/>
      <c r="C486" s="29"/>
    </row>
    <row r="487" spans="1:3" ht="12">
      <c r="A487" s="29"/>
      <c r="B487" s="49"/>
      <c r="C487" s="29"/>
    </row>
    <row r="488" spans="1:3" ht="12">
      <c r="A488" s="29"/>
      <c r="B488" s="49"/>
      <c r="C488" s="29"/>
    </row>
    <row r="489" spans="1:3" ht="12">
      <c r="A489" s="29"/>
      <c r="B489" s="49"/>
      <c r="C489" s="29"/>
    </row>
    <row r="490" spans="1:3" ht="12">
      <c r="A490" s="29"/>
      <c r="B490" s="49"/>
      <c r="C490" s="29"/>
    </row>
    <row r="491" spans="1:3" ht="12">
      <c r="A491" s="29"/>
      <c r="B491" s="49"/>
      <c r="C491" s="29"/>
    </row>
    <row r="492" spans="1:3" ht="12">
      <c r="A492" s="29"/>
      <c r="B492" s="49"/>
      <c r="C492" s="29"/>
    </row>
    <row r="493" spans="1:3" ht="12">
      <c r="A493" s="29"/>
      <c r="B493" s="49"/>
      <c r="C493" s="29"/>
    </row>
    <row r="494" spans="1:3" ht="12">
      <c r="A494" s="29"/>
      <c r="B494" s="49"/>
      <c r="C494" s="29"/>
    </row>
    <row r="495" spans="1:3" ht="12">
      <c r="A495" s="29"/>
      <c r="B495" s="49"/>
      <c r="C495" s="29"/>
    </row>
    <row r="496" spans="1:3" ht="12">
      <c r="A496" s="29"/>
      <c r="B496" s="49"/>
      <c r="C496" s="29"/>
    </row>
    <row r="497" spans="1:3" ht="12">
      <c r="A497" s="29"/>
      <c r="B497" s="49"/>
      <c r="C497" s="29"/>
    </row>
    <row r="498" spans="1:3" ht="12">
      <c r="A498" s="29"/>
      <c r="B498" s="49"/>
      <c r="C498" s="29"/>
    </row>
    <row r="499" spans="1:3" ht="12">
      <c r="A499" s="29"/>
      <c r="B499" s="49"/>
      <c r="C499" s="29"/>
    </row>
    <row r="500" spans="1:3" ht="12">
      <c r="A500" s="29"/>
      <c r="B500" s="49"/>
      <c r="C500" s="29"/>
    </row>
    <row r="501" spans="1:3" ht="12">
      <c r="A501" s="29"/>
      <c r="B501" s="49"/>
      <c r="C501" s="29"/>
    </row>
    <row r="502" spans="1:3" ht="12">
      <c r="A502" s="29"/>
      <c r="B502" s="49"/>
      <c r="C502" s="29"/>
    </row>
    <row r="503" spans="1:3" ht="12">
      <c r="A503" s="29"/>
      <c r="B503" s="49"/>
      <c r="C503" s="29"/>
    </row>
    <row r="504" spans="1:3" ht="12">
      <c r="A504" s="29"/>
      <c r="B504" s="49"/>
      <c r="C504" s="29"/>
    </row>
    <row r="505" spans="1:3" ht="12">
      <c r="A505" s="29"/>
      <c r="B505" s="49"/>
      <c r="C505" s="29"/>
    </row>
    <row r="506" spans="1:3" ht="12">
      <c r="A506" s="29"/>
      <c r="B506" s="49"/>
      <c r="C506" s="29"/>
    </row>
    <row r="507" spans="1:3" ht="12">
      <c r="A507" s="29"/>
      <c r="B507" s="49"/>
      <c r="C507" s="29"/>
    </row>
    <row r="508" spans="1:3" ht="12">
      <c r="A508" s="29"/>
      <c r="B508" s="49"/>
      <c r="C508" s="29"/>
    </row>
    <row r="509" spans="1:3" ht="12">
      <c r="A509" s="29"/>
      <c r="B509" s="49"/>
      <c r="C509" s="29"/>
    </row>
    <row r="510" spans="1:3" ht="12">
      <c r="A510" s="29"/>
      <c r="B510" s="49"/>
      <c r="C510" s="29"/>
    </row>
    <row r="511" spans="1:3" ht="12">
      <c r="A511" s="29"/>
      <c r="B511" s="49"/>
      <c r="C511" s="29"/>
    </row>
    <row r="512" spans="1:3" ht="12">
      <c r="A512" s="29"/>
      <c r="B512" s="49"/>
      <c r="C512" s="29"/>
    </row>
    <row r="513" spans="1:3" ht="12">
      <c r="A513" s="29"/>
      <c r="B513" s="49"/>
      <c r="C513" s="29"/>
    </row>
    <row r="514" spans="1:3" ht="12">
      <c r="A514" s="29"/>
      <c r="B514" s="49"/>
      <c r="C514" s="29"/>
    </row>
    <row r="515" spans="1:3" ht="12">
      <c r="A515" s="29"/>
      <c r="B515" s="49"/>
      <c r="C515" s="29"/>
    </row>
    <row r="516" spans="1:3" ht="12">
      <c r="A516" s="29"/>
      <c r="B516" s="49"/>
      <c r="C516" s="29"/>
    </row>
    <row r="517" spans="1:3" ht="12">
      <c r="A517" s="29"/>
      <c r="B517" s="49"/>
      <c r="C517" s="29"/>
    </row>
    <row r="518" spans="1:3" ht="12">
      <c r="A518" s="29"/>
      <c r="B518" s="49"/>
      <c r="C518" s="29"/>
    </row>
    <row r="519" spans="1:3" ht="12">
      <c r="A519" s="29"/>
      <c r="B519" s="49"/>
      <c r="C519" s="29"/>
    </row>
    <row r="520" spans="1:3" ht="12">
      <c r="A520" s="29"/>
      <c r="B520" s="49"/>
      <c r="C520" s="29"/>
    </row>
    <row r="521" spans="1:3" ht="12">
      <c r="A521" s="29"/>
      <c r="B521" s="49"/>
      <c r="C521" s="29"/>
    </row>
    <row r="522" spans="1:3" ht="12">
      <c r="A522" s="29"/>
      <c r="B522" s="49"/>
      <c r="C522" s="29"/>
    </row>
    <row r="523" spans="1:3" ht="12">
      <c r="A523" s="29"/>
      <c r="B523" s="49"/>
      <c r="C523" s="29"/>
    </row>
    <row r="524" spans="1:3" ht="12">
      <c r="A524" s="29"/>
      <c r="B524" s="49"/>
      <c r="C524" s="29"/>
    </row>
    <row r="525" spans="1:3" ht="12">
      <c r="A525" s="29"/>
      <c r="B525" s="49"/>
      <c r="C525" s="29"/>
    </row>
    <row r="526" spans="1:3" ht="12">
      <c r="A526" s="29"/>
      <c r="B526" s="49"/>
      <c r="C526" s="29"/>
    </row>
    <row r="527" spans="1:3" ht="12">
      <c r="A527" s="29"/>
      <c r="B527" s="49"/>
      <c r="C527" s="29"/>
    </row>
    <row r="528" spans="1:3" ht="12">
      <c r="A528" s="29"/>
      <c r="B528" s="49"/>
      <c r="C528" s="29"/>
    </row>
    <row r="529" spans="1:3" ht="12">
      <c r="A529" s="29"/>
      <c r="B529" s="49"/>
      <c r="C529" s="29"/>
    </row>
    <row r="530" spans="1:3" ht="12">
      <c r="A530" s="29"/>
      <c r="B530" s="49"/>
      <c r="C530" s="29"/>
    </row>
    <row r="531" spans="1:3" ht="12">
      <c r="A531" s="29"/>
      <c r="B531" s="49"/>
      <c r="C531" s="29"/>
    </row>
    <row r="532" spans="1:3" ht="12">
      <c r="A532" s="29"/>
      <c r="B532" s="49"/>
      <c r="C532" s="29"/>
    </row>
    <row r="533" spans="1:3" ht="12">
      <c r="A533" s="29"/>
      <c r="B533" s="49"/>
      <c r="C533" s="29"/>
    </row>
    <row r="534" spans="1:3" ht="12">
      <c r="A534" s="29"/>
      <c r="B534" s="49"/>
      <c r="C534" s="29"/>
    </row>
    <row r="535" spans="1:3" ht="12">
      <c r="A535" s="29"/>
      <c r="B535" s="49"/>
      <c r="C535" s="29"/>
    </row>
    <row r="536" spans="1:3" ht="12">
      <c r="A536" s="29"/>
      <c r="B536" s="49"/>
      <c r="C536" s="29"/>
    </row>
    <row r="537" spans="1:3" ht="12">
      <c r="A537" s="29"/>
      <c r="B537" s="49"/>
      <c r="C537" s="29"/>
    </row>
    <row r="538" spans="1:3" ht="12">
      <c r="A538" s="29"/>
      <c r="B538" s="49"/>
      <c r="C538" s="29"/>
    </row>
    <row r="539" spans="1:3" ht="12">
      <c r="A539" s="29"/>
      <c r="B539" s="49"/>
      <c r="C539" s="29"/>
    </row>
    <row r="540" spans="1:3" ht="12">
      <c r="A540" s="29"/>
      <c r="B540" s="49"/>
      <c r="C540" s="29"/>
    </row>
    <row r="541" spans="1:3" ht="12">
      <c r="A541" s="29"/>
      <c r="B541" s="49"/>
      <c r="C541" s="29"/>
    </row>
    <row r="542" spans="1:3" ht="12">
      <c r="A542" s="29"/>
      <c r="B542" s="49"/>
      <c r="C542" s="29"/>
    </row>
    <row r="543" spans="1:3" ht="12">
      <c r="A543" s="29"/>
      <c r="B543" s="49"/>
      <c r="C543" s="29"/>
    </row>
    <row r="544" spans="1:3" ht="12">
      <c r="A544" s="29"/>
      <c r="B544" s="49"/>
      <c r="C544" s="29"/>
    </row>
    <row r="545" spans="1:3" ht="12">
      <c r="A545" s="29"/>
      <c r="B545" s="49"/>
      <c r="C545" s="29"/>
    </row>
    <row r="546" spans="1:3" ht="12">
      <c r="A546" s="29"/>
      <c r="B546" s="49"/>
      <c r="C546" s="29"/>
    </row>
    <row r="547" spans="1:3" ht="12">
      <c r="A547" s="29"/>
      <c r="B547" s="49"/>
      <c r="C547" s="29"/>
    </row>
    <row r="548" spans="1:3" ht="12">
      <c r="A548" s="29"/>
      <c r="B548" s="49"/>
      <c r="C548" s="29"/>
    </row>
    <row r="549" spans="1:3" ht="12">
      <c r="A549" s="29"/>
      <c r="B549" s="49"/>
      <c r="C549" s="29"/>
    </row>
    <row r="550" spans="1:3" ht="12">
      <c r="A550" s="29"/>
      <c r="B550" s="49"/>
      <c r="C550" s="29"/>
    </row>
    <row r="551" spans="1:3" ht="12">
      <c r="A551" s="29"/>
      <c r="B551" s="49"/>
      <c r="C551" s="29"/>
    </row>
    <row r="552" spans="1:3" ht="12">
      <c r="A552" s="29"/>
      <c r="B552" s="49"/>
      <c r="C552" s="29"/>
    </row>
    <row r="553" spans="1:3" ht="12">
      <c r="A553" s="29"/>
      <c r="B553" s="49"/>
      <c r="C553" s="29"/>
    </row>
    <row r="554" spans="1:3" ht="12">
      <c r="A554" s="29"/>
      <c r="B554" s="49"/>
      <c r="C554" s="29"/>
    </row>
    <row r="555" spans="1:3" ht="12">
      <c r="A555" s="29"/>
      <c r="B555" s="49"/>
      <c r="C555" s="29"/>
    </row>
    <row r="556" spans="1:3" ht="12">
      <c r="A556" s="29"/>
      <c r="B556" s="49"/>
      <c r="C556" s="29"/>
    </row>
    <row r="557" spans="1:3" ht="12">
      <c r="A557" s="29"/>
      <c r="B557" s="49"/>
      <c r="C557" s="29"/>
    </row>
    <row r="558" spans="1:3" ht="12">
      <c r="A558" s="29"/>
      <c r="B558" s="49"/>
      <c r="C558" s="29"/>
    </row>
    <row r="559" spans="1:3" ht="12">
      <c r="A559" s="29"/>
      <c r="B559" s="49"/>
      <c r="C559" s="29"/>
    </row>
    <row r="560" spans="1:3" ht="12">
      <c r="A560" s="29"/>
      <c r="B560" s="49"/>
      <c r="C560" s="29"/>
    </row>
    <row r="561" spans="1:3" ht="12">
      <c r="A561" s="29"/>
      <c r="B561" s="49"/>
      <c r="C561" s="29"/>
    </row>
    <row r="562" spans="1:3" ht="12">
      <c r="A562" s="29"/>
      <c r="B562" s="49"/>
      <c r="C562" s="29"/>
    </row>
    <row r="563" spans="1:3" ht="12">
      <c r="A563" s="29"/>
      <c r="B563" s="49"/>
      <c r="C563" s="29"/>
    </row>
    <row r="564" spans="1:3" ht="12">
      <c r="A564" s="29"/>
      <c r="B564" s="49"/>
      <c r="C564" s="29"/>
    </row>
    <row r="565" spans="1:3" ht="12">
      <c r="A565" s="29"/>
      <c r="B565" s="49"/>
      <c r="C565" s="29"/>
    </row>
    <row r="566" spans="1:3" ht="12">
      <c r="A566" s="29"/>
      <c r="B566" s="49"/>
      <c r="C566" s="29"/>
    </row>
    <row r="567" spans="1:3" ht="12">
      <c r="A567" s="29"/>
      <c r="B567" s="49"/>
      <c r="C567" s="29"/>
    </row>
    <row r="568" spans="1:3" ht="12">
      <c r="A568" s="29"/>
      <c r="B568" s="49"/>
      <c r="C568" s="29"/>
    </row>
    <row r="569" spans="1:3" ht="12">
      <c r="A569" s="29"/>
      <c r="B569" s="49"/>
      <c r="C569" s="29"/>
    </row>
    <row r="570" spans="1:3" ht="12">
      <c r="A570" s="29"/>
      <c r="B570" s="49"/>
      <c r="C570" s="29"/>
    </row>
    <row r="571" spans="1:3" ht="12">
      <c r="A571" s="29"/>
      <c r="B571" s="49"/>
      <c r="C571" s="29"/>
    </row>
    <row r="572" spans="1:3" ht="12">
      <c r="A572" s="29"/>
      <c r="B572" s="49"/>
      <c r="C572" s="29"/>
    </row>
    <row r="573" spans="1:3" ht="12">
      <c r="A573" s="29"/>
      <c r="B573" s="49"/>
      <c r="C573" s="29"/>
    </row>
    <row r="574" spans="1:3" ht="12">
      <c r="A574" s="29"/>
      <c r="B574" s="49"/>
      <c r="C574" s="29"/>
    </row>
    <row r="575" spans="1:3" ht="12">
      <c r="A575" s="29"/>
      <c r="B575" s="49"/>
      <c r="C575" s="29"/>
    </row>
    <row r="576" spans="1:3" ht="12">
      <c r="A576" s="29"/>
      <c r="B576" s="49"/>
      <c r="C576" s="29"/>
    </row>
    <row r="577" spans="1:3" ht="12">
      <c r="A577" s="29"/>
      <c r="B577" s="49"/>
      <c r="C577" s="29"/>
    </row>
    <row r="578" spans="1:3" ht="12">
      <c r="A578" s="29"/>
      <c r="B578" s="49"/>
      <c r="C578" s="29"/>
    </row>
    <row r="579" spans="1:3" ht="12">
      <c r="A579" s="29"/>
      <c r="B579" s="49"/>
      <c r="C579" s="29"/>
    </row>
    <row r="580" spans="1:3" ht="12">
      <c r="A580" s="29"/>
      <c r="B580" s="49"/>
      <c r="C580" s="29"/>
    </row>
    <row r="581" spans="1:3" ht="12">
      <c r="A581" s="29"/>
      <c r="B581" s="49"/>
      <c r="C581" s="29"/>
    </row>
    <row r="582" spans="1:3" ht="12">
      <c r="A582" s="29"/>
      <c r="B582" s="49"/>
      <c r="C582" s="29"/>
    </row>
    <row r="583" spans="1:3" ht="12">
      <c r="A583" s="29"/>
      <c r="B583" s="49"/>
      <c r="C583" s="29"/>
    </row>
    <row r="584" spans="1:3" ht="12">
      <c r="A584" s="29"/>
      <c r="B584" s="49"/>
      <c r="C584" s="29"/>
    </row>
    <row r="585" spans="1:3" ht="12">
      <c r="A585" s="29"/>
      <c r="B585" s="49"/>
      <c r="C585" s="29"/>
    </row>
    <row r="586" spans="1:3" ht="12">
      <c r="A586" s="29"/>
      <c r="B586" s="49"/>
      <c r="C586" s="29"/>
    </row>
    <row r="587" spans="1:3" ht="12">
      <c r="A587" s="29"/>
      <c r="B587" s="49"/>
      <c r="C587" s="29"/>
    </row>
    <row r="588" spans="1:3" ht="12">
      <c r="A588" s="29"/>
      <c r="B588" s="49"/>
      <c r="C588" s="29"/>
    </row>
    <row r="589" spans="1:3" ht="12">
      <c r="A589" s="29"/>
      <c r="B589" s="49"/>
      <c r="C589" s="29"/>
    </row>
    <row r="590" spans="1:3" ht="12">
      <c r="A590" s="29"/>
      <c r="B590" s="49"/>
      <c r="C590" s="29"/>
    </row>
    <row r="591" spans="1:3" ht="12">
      <c r="A591" s="29"/>
      <c r="B591" s="49"/>
      <c r="C591" s="29"/>
    </row>
    <row r="592" spans="1:3" ht="12">
      <c r="A592" s="29"/>
      <c r="B592" s="49"/>
      <c r="C592" s="29"/>
    </row>
    <row r="593" spans="1:3" ht="12">
      <c r="A593" s="29"/>
      <c r="B593" s="49"/>
      <c r="C593" s="29"/>
    </row>
    <row r="594" spans="1:3" ht="12">
      <c r="A594" s="29"/>
      <c r="B594" s="49"/>
      <c r="C594" s="29"/>
    </row>
    <row r="595" spans="1:3" ht="12">
      <c r="A595" s="29"/>
      <c r="B595" s="49"/>
      <c r="C595" s="29"/>
    </row>
    <row r="596" spans="1:3" ht="12">
      <c r="A596" s="29"/>
      <c r="B596" s="49"/>
      <c r="C596" s="29"/>
    </row>
    <row r="597" spans="1:3" ht="12">
      <c r="A597" s="29"/>
      <c r="B597" s="49"/>
      <c r="C597" s="29"/>
    </row>
    <row r="598" spans="1:3" ht="12">
      <c r="A598" s="29"/>
      <c r="B598" s="49"/>
      <c r="C598" s="29"/>
    </row>
    <row r="599" spans="1:3" ht="12">
      <c r="A599" s="29"/>
      <c r="B599" s="49"/>
      <c r="C599" s="29"/>
    </row>
    <row r="600" spans="1:3" ht="12">
      <c r="A600" s="29"/>
      <c r="B600" s="49"/>
      <c r="C600" s="29"/>
    </row>
    <row r="601" spans="1:3" ht="12">
      <c r="A601" s="29"/>
      <c r="B601" s="49"/>
      <c r="C601" s="29"/>
    </row>
    <row r="602" spans="1:3" ht="12">
      <c r="A602" s="29"/>
      <c r="B602" s="49"/>
      <c r="C602" s="29"/>
    </row>
    <row r="603" spans="1:3" ht="12">
      <c r="A603" s="29"/>
      <c r="B603" s="49"/>
      <c r="C603" s="29"/>
    </row>
    <row r="604" spans="1:3" ht="12">
      <c r="A604" s="29"/>
      <c r="B604" s="49"/>
      <c r="C604" s="29"/>
    </row>
    <row r="605" spans="1:3" ht="12">
      <c r="A605" s="29"/>
      <c r="B605" s="49"/>
      <c r="C605" s="29"/>
    </row>
    <row r="606" spans="1:3" ht="12">
      <c r="A606" s="29"/>
      <c r="B606" s="49"/>
      <c r="C606" s="29"/>
    </row>
    <row r="607" spans="1:3" ht="12">
      <c r="A607" s="29"/>
      <c r="B607" s="49"/>
      <c r="C607" s="29"/>
    </row>
    <row r="608" spans="1:3" ht="12">
      <c r="A608" s="29"/>
      <c r="B608" s="49"/>
      <c r="C608" s="29"/>
    </row>
    <row r="609" spans="1:3" ht="12">
      <c r="A609" s="29"/>
      <c r="B609" s="49"/>
      <c r="C609" s="29"/>
    </row>
    <row r="610" spans="1:3" ht="12">
      <c r="A610" s="29"/>
      <c r="B610" s="49"/>
      <c r="C610" s="29"/>
    </row>
    <row r="611" spans="1:3" ht="12">
      <c r="A611" s="29"/>
      <c r="B611" s="49"/>
      <c r="C611" s="29"/>
    </row>
    <row r="612" spans="1:3" ht="12">
      <c r="A612" s="29"/>
      <c r="B612" s="49"/>
      <c r="C612" s="29"/>
    </row>
    <row r="613" spans="1:3" ht="12">
      <c r="A613" s="29"/>
      <c r="B613" s="49"/>
      <c r="C613" s="29"/>
    </row>
    <row r="614" spans="1:3" ht="12">
      <c r="A614" s="29"/>
      <c r="B614" s="49"/>
      <c r="C614" s="29"/>
    </row>
    <row r="615" spans="1:3" ht="12">
      <c r="A615" s="29"/>
      <c r="B615" s="49"/>
      <c r="C615" s="29"/>
    </row>
    <row r="616" spans="1:3" ht="12">
      <c r="A616" s="29"/>
      <c r="B616" s="49"/>
      <c r="C616" s="29"/>
    </row>
    <row r="617" spans="1:3" ht="12">
      <c r="A617" s="29"/>
      <c r="B617" s="49"/>
      <c r="C617" s="29"/>
    </row>
    <row r="618" spans="1:3" ht="12">
      <c r="A618" s="29"/>
      <c r="B618" s="49"/>
      <c r="C618" s="29"/>
    </row>
    <row r="619" spans="1:3" ht="12">
      <c r="A619" s="29"/>
      <c r="B619" s="49"/>
      <c r="C619" s="29"/>
    </row>
    <row r="620" spans="1:3" ht="12">
      <c r="A620" s="29"/>
      <c r="B620" s="49"/>
      <c r="C620" s="29"/>
    </row>
    <row r="621" spans="1:3" ht="12">
      <c r="A621" s="29"/>
      <c r="B621" s="49"/>
      <c r="C621" s="29"/>
    </row>
    <row r="622" spans="1:3" ht="12">
      <c r="A622" s="29"/>
      <c r="B622" s="49"/>
      <c r="C622" s="29"/>
    </row>
    <row r="623" spans="1:3" ht="12">
      <c r="A623" s="29"/>
      <c r="B623" s="49"/>
      <c r="C623" s="29"/>
    </row>
    <row r="624" spans="1:3" ht="12">
      <c r="A624" s="29"/>
      <c r="B624" s="49"/>
      <c r="C624" s="29"/>
    </row>
    <row r="625" spans="1:3" ht="12">
      <c r="A625" s="29"/>
      <c r="B625" s="49"/>
      <c r="C625" s="29"/>
    </row>
    <row r="626" spans="1:3" ht="12">
      <c r="A626" s="29"/>
      <c r="B626" s="49"/>
      <c r="C626" s="29"/>
    </row>
    <row r="627" spans="1:3" ht="12">
      <c r="A627" s="29"/>
      <c r="B627" s="49"/>
      <c r="C627" s="29"/>
    </row>
    <row r="628" spans="1:3" ht="12">
      <c r="A628" s="29"/>
      <c r="B628" s="49"/>
      <c r="C628" s="29"/>
    </row>
    <row r="629" spans="1:3" ht="12">
      <c r="A629" s="29"/>
      <c r="B629" s="49"/>
      <c r="C629" s="29"/>
    </row>
    <row r="630" spans="1:3" ht="12">
      <c r="A630" s="29"/>
      <c r="B630" s="49"/>
      <c r="C630" s="29"/>
    </row>
    <row r="631" spans="1:3" ht="12">
      <c r="A631" s="29"/>
      <c r="B631" s="49"/>
      <c r="C631" s="29"/>
    </row>
    <row r="632" spans="1:3" ht="12">
      <c r="A632" s="29"/>
      <c r="B632" s="49"/>
      <c r="C632" s="29"/>
    </row>
    <row r="633" spans="1:3" ht="12">
      <c r="A633" s="29"/>
      <c r="B633" s="49"/>
      <c r="C633" s="29"/>
    </row>
    <row r="634" spans="1:3" ht="12">
      <c r="A634" s="29"/>
      <c r="B634" s="49"/>
      <c r="C634" s="29"/>
    </row>
    <row r="635" spans="1:3" ht="12">
      <c r="A635" s="29"/>
      <c r="B635" s="49"/>
      <c r="C635" s="29"/>
    </row>
    <row r="636" spans="1:3" ht="12">
      <c r="A636" s="29"/>
      <c r="B636" s="49"/>
      <c r="C636" s="29"/>
    </row>
    <row r="637" spans="1:3" ht="12">
      <c r="A637" s="29"/>
      <c r="B637" s="49"/>
      <c r="C637" s="29"/>
    </row>
    <row r="638" spans="1:3" ht="12">
      <c r="A638" s="29"/>
      <c r="B638" s="49"/>
      <c r="C638" s="29"/>
    </row>
    <row r="639" spans="1:3" ht="12">
      <c r="A639" s="29"/>
      <c r="B639" s="49"/>
      <c r="C639" s="29"/>
    </row>
    <row r="640" spans="1:3" ht="12">
      <c r="A640" s="29"/>
      <c r="B640" s="49"/>
      <c r="C640" s="29"/>
    </row>
    <row r="641" spans="1:3" ht="12">
      <c r="A641" s="29"/>
      <c r="B641" s="49"/>
      <c r="C641" s="29"/>
    </row>
    <row r="642" spans="1:3" ht="12">
      <c r="A642" s="29"/>
      <c r="B642" s="49"/>
      <c r="C642" s="29"/>
    </row>
    <row r="643" spans="1:3" ht="12">
      <c r="A643" s="29"/>
      <c r="B643" s="49"/>
      <c r="C643" s="29"/>
    </row>
    <row r="644" spans="1:3" ht="12">
      <c r="A644" s="29"/>
      <c r="B644" s="49"/>
      <c r="C644" s="29"/>
    </row>
    <row r="645" spans="1:3" ht="12">
      <c r="A645" s="29"/>
      <c r="B645" s="49"/>
      <c r="C645" s="29"/>
    </row>
    <row r="646" spans="1:3" ht="12">
      <c r="A646" s="29"/>
      <c r="B646" s="49"/>
      <c r="C646" s="29"/>
    </row>
    <row r="647" spans="1:3" ht="12">
      <c r="A647" s="29"/>
      <c r="B647" s="49"/>
      <c r="C647" s="29"/>
    </row>
    <row r="648" spans="1:3" ht="12">
      <c r="A648" s="29"/>
      <c r="B648" s="49"/>
      <c r="C648" s="29"/>
    </row>
    <row r="649" spans="1:3" ht="12">
      <c r="A649" s="29"/>
      <c r="B649" s="49"/>
      <c r="C649" s="29"/>
    </row>
    <row r="650" spans="1:3" ht="12">
      <c r="A650" s="29"/>
      <c r="B650" s="49"/>
      <c r="C650" s="29"/>
    </row>
    <row r="651" spans="1:3" ht="12">
      <c r="A651" s="29"/>
      <c r="B651" s="49"/>
      <c r="C651" s="29"/>
    </row>
    <row r="652" spans="1:3" ht="12">
      <c r="A652" s="29"/>
      <c r="B652" s="49"/>
      <c r="C652" s="29"/>
    </row>
    <row r="653" spans="1:3" ht="12">
      <c r="A653" s="29"/>
      <c r="B653" s="49"/>
      <c r="C653" s="29"/>
    </row>
    <row r="654" spans="1:3" ht="12">
      <c r="A654" s="29"/>
      <c r="B654" s="49"/>
      <c r="C654" s="29"/>
    </row>
    <row r="655" spans="1:3" ht="12">
      <c r="A655" s="29"/>
      <c r="B655" s="49"/>
      <c r="C655" s="29"/>
    </row>
    <row r="656" spans="1:3" ht="12">
      <c r="A656" s="29"/>
      <c r="B656" s="49"/>
      <c r="C656" s="29"/>
    </row>
    <row r="657" spans="1:3" ht="12">
      <c r="A657" s="29"/>
      <c r="B657" s="49"/>
      <c r="C657" s="29"/>
    </row>
    <row r="658" spans="1:3" ht="12">
      <c r="A658" s="29"/>
      <c r="B658" s="49"/>
      <c r="C658" s="29"/>
    </row>
    <row r="659" spans="1:3" ht="12">
      <c r="A659" s="29"/>
      <c r="B659" s="49"/>
      <c r="C659" s="29"/>
    </row>
    <row r="660" spans="1:3" ht="12">
      <c r="A660" s="29"/>
      <c r="B660" s="49"/>
      <c r="C660" s="29"/>
    </row>
    <row r="661" spans="1:3" ht="12">
      <c r="A661" s="29"/>
      <c r="B661" s="49"/>
      <c r="C661" s="29"/>
    </row>
    <row r="662" spans="1:3" ht="12">
      <c r="A662" s="29"/>
      <c r="B662" s="49"/>
      <c r="C662" s="29"/>
    </row>
    <row r="663" spans="1:3" ht="12">
      <c r="A663" s="29"/>
      <c r="B663" s="49"/>
      <c r="C663" s="29"/>
    </row>
    <row r="664" spans="1:3" ht="12">
      <c r="A664" s="29"/>
      <c r="B664" s="49"/>
      <c r="C664" s="29"/>
    </row>
    <row r="665" spans="1:3" ht="12">
      <c r="A665" s="29"/>
      <c r="B665" s="49"/>
      <c r="C665" s="29"/>
    </row>
    <row r="666" spans="1:3" ht="12">
      <c r="A666" s="29"/>
      <c r="B666" s="49"/>
      <c r="C666" s="29"/>
    </row>
    <row r="667" spans="1:3" ht="12">
      <c r="A667" s="29"/>
      <c r="B667" s="49"/>
      <c r="C667" s="29"/>
    </row>
    <row r="668" spans="1:3" ht="12">
      <c r="A668" s="29"/>
      <c r="B668" s="49"/>
      <c r="C668" s="29"/>
    </row>
    <row r="669" spans="1:3" ht="12">
      <c r="A669" s="29"/>
      <c r="B669" s="49"/>
      <c r="C669" s="29"/>
    </row>
    <row r="670" spans="1:3" ht="12">
      <c r="A670" s="29"/>
      <c r="B670" s="49"/>
      <c r="C670" s="29"/>
    </row>
    <row r="671" spans="1:3" ht="12">
      <c r="A671" s="29"/>
      <c r="B671" s="49"/>
      <c r="C671" s="29"/>
    </row>
    <row r="672" spans="1:3" ht="12">
      <c r="A672" s="29"/>
      <c r="B672" s="49"/>
      <c r="C672" s="29"/>
    </row>
    <row r="673" spans="1:3" ht="12">
      <c r="A673" s="29"/>
      <c r="B673" s="49"/>
      <c r="C673" s="29"/>
    </row>
    <row r="674" spans="1:3" ht="12">
      <c r="A674" s="29"/>
      <c r="B674" s="49"/>
      <c r="C674" s="29"/>
    </row>
    <row r="675" spans="1:3" ht="12">
      <c r="A675" s="29"/>
      <c r="B675" s="49"/>
      <c r="C675" s="29"/>
    </row>
    <row r="676" spans="1:3" ht="12">
      <c r="A676" s="29"/>
      <c r="B676" s="49"/>
      <c r="C676" s="29"/>
    </row>
    <row r="677" spans="1:3" ht="12">
      <c r="A677" s="29"/>
      <c r="B677" s="49"/>
      <c r="C677" s="29"/>
    </row>
    <row r="678" spans="1:3" ht="12">
      <c r="A678" s="29"/>
      <c r="B678" s="49"/>
      <c r="C678" s="29"/>
    </row>
    <row r="679" spans="1:3" ht="12">
      <c r="A679" s="29"/>
      <c r="B679" s="49"/>
      <c r="C679" s="29"/>
    </row>
    <row r="680" spans="1:3" ht="12">
      <c r="A680" s="29"/>
      <c r="B680" s="49"/>
      <c r="C680" s="29"/>
    </row>
    <row r="681" spans="1:3" ht="12">
      <c r="A681" s="29"/>
      <c r="B681" s="49"/>
      <c r="C681" s="29"/>
    </row>
    <row r="682" spans="1:3" ht="12">
      <c r="A682" s="29"/>
      <c r="B682" s="49"/>
      <c r="C682" s="29"/>
    </row>
    <row r="683" spans="1:3" ht="12">
      <c r="A683" s="29"/>
      <c r="B683" s="49"/>
      <c r="C683" s="29"/>
    </row>
    <row r="684" spans="1:3" ht="12">
      <c r="A684" s="29"/>
      <c r="B684" s="49"/>
      <c r="C684" s="29"/>
    </row>
    <row r="685" spans="1:3" ht="12">
      <c r="A685" s="29"/>
      <c r="B685" s="49"/>
      <c r="C685" s="29"/>
    </row>
    <row r="686" spans="1:3" ht="12">
      <c r="A686" s="29"/>
      <c r="B686" s="49"/>
      <c r="C686" s="29"/>
    </row>
    <row r="687" spans="1:3" ht="12">
      <c r="A687" s="29"/>
      <c r="B687" s="49"/>
      <c r="C687" s="29"/>
    </row>
    <row r="688" spans="1:3" ht="12">
      <c r="A688" s="29"/>
      <c r="B688" s="49"/>
      <c r="C688" s="29"/>
    </row>
    <row r="689" spans="1:3" ht="12">
      <c r="A689" s="29"/>
      <c r="B689" s="49"/>
      <c r="C689" s="29"/>
    </row>
    <row r="690" spans="1:3" ht="12">
      <c r="A690" s="29"/>
      <c r="B690" s="49"/>
      <c r="C690" s="29"/>
    </row>
    <row r="691" spans="1:3" ht="12">
      <c r="A691" s="29"/>
      <c r="B691" s="49"/>
      <c r="C691" s="29"/>
    </row>
    <row r="692" spans="1:3" ht="12">
      <c r="A692" s="29"/>
      <c r="B692" s="49"/>
      <c r="C692" s="29"/>
    </row>
    <row r="693" spans="1:3" ht="12">
      <c r="A693" s="29"/>
      <c r="B693" s="49"/>
      <c r="C693" s="29"/>
    </row>
    <row r="694" spans="1:3" ht="12">
      <c r="A694" s="29"/>
      <c r="B694" s="49"/>
      <c r="C694" s="29"/>
    </row>
    <row r="695" spans="1:3" ht="12">
      <c r="A695" s="29"/>
      <c r="B695" s="49"/>
      <c r="C695" s="29"/>
    </row>
    <row r="696" spans="1:3" ht="12">
      <c r="A696" s="29"/>
      <c r="B696" s="49"/>
      <c r="C696" s="29"/>
    </row>
    <row r="697" spans="1:3" ht="12">
      <c r="A697" s="29"/>
      <c r="B697" s="49"/>
      <c r="C697" s="29"/>
    </row>
    <row r="698" spans="1:3" ht="12">
      <c r="A698" s="29"/>
      <c r="B698" s="49"/>
      <c r="C698" s="29"/>
    </row>
    <row r="699" spans="1:3" ht="12">
      <c r="A699" s="29"/>
      <c r="B699" s="49"/>
      <c r="C699" s="29"/>
    </row>
    <row r="700" spans="1:3" ht="12">
      <c r="A700" s="29"/>
      <c r="B700" s="49"/>
      <c r="C700" s="29"/>
    </row>
    <row r="701" spans="1:3" ht="12">
      <c r="A701" s="29"/>
      <c r="B701" s="49"/>
      <c r="C701" s="29"/>
    </row>
    <row r="702" spans="1:3" ht="12">
      <c r="A702" s="29"/>
      <c r="B702" s="49"/>
      <c r="C702" s="29"/>
    </row>
    <row r="703" spans="1:3" ht="12">
      <c r="A703" s="29"/>
      <c r="B703" s="49"/>
      <c r="C703" s="29"/>
    </row>
    <row r="704" spans="1:3" ht="12">
      <c r="A704" s="29"/>
      <c r="B704" s="49"/>
      <c r="C704" s="29"/>
    </row>
    <row r="705" spans="1:3" ht="12">
      <c r="A705" s="29"/>
      <c r="B705" s="49"/>
      <c r="C705" s="29"/>
    </row>
    <row r="706" spans="1:3" ht="12">
      <c r="A706" s="29"/>
      <c r="B706" s="49"/>
      <c r="C706" s="29"/>
    </row>
    <row r="707" spans="1:3" ht="12">
      <c r="A707" s="29"/>
      <c r="B707" s="49"/>
      <c r="C707" s="29"/>
    </row>
    <row r="708" spans="1:3" ht="12">
      <c r="A708" s="29"/>
      <c r="B708" s="49"/>
      <c r="C708" s="29"/>
    </row>
    <row r="709" spans="1:3" ht="12">
      <c r="A709" s="29"/>
      <c r="B709" s="49"/>
      <c r="C709" s="29"/>
    </row>
    <row r="710" spans="1:3" ht="12">
      <c r="A710" s="29"/>
      <c r="B710" s="49"/>
      <c r="C710" s="29"/>
    </row>
    <row r="711" spans="1:3" ht="12">
      <c r="A711" s="29"/>
      <c r="B711" s="49"/>
      <c r="C711" s="29"/>
    </row>
    <row r="712" spans="1:3" ht="12">
      <c r="A712" s="29"/>
      <c r="B712" s="49"/>
      <c r="C712" s="29"/>
    </row>
    <row r="713" spans="1:3" ht="12">
      <c r="A713" s="29"/>
      <c r="B713" s="49"/>
      <c r="C713" s="29"/>
    </row>
    <row r="714" spans="1:3" ht="12">
      <c r="A714" s="29"/>
      <c r="B714" s="49"/>
      <c r="C714" s="29"/>
    </row>
    <row r="715" spans="1:3" ht="12">
      <c r="A715" s="29"/>
      <c r="B715" s="49"/>
      <c r="C715" s="29"/>
    </row>
    <row r="716" spans="1:3" ht="12">
      <c r="A716" s="29"/>
      <c r="B716" s="49"/>
      <c r="C716" s="29"/>
    </row>
    <row r="717" spans="1:3" ht="12">
      <c r="A717" s="29"/>
      <c r="B717" s="49"/>
      <c r="C717" s="29"/>
    </row>
    <row r="718" spans="1:3" ht="12">
      <c r="A718" s="29"/>
      <c r="B718" s="49"/>
      <c r="C718" s="29"/>
    </row>
    <row r="719" spans="1:3" ht="12">
      <c r="A719" s="29"/>
      <c r="B719" s="49"/>
      <c r="C719" s="29"/>
    </row>
    <row r="720" spans="1:3" ht="12">
      <c r="A720" s="29"/>
      <c r="B720" s="49"/>
      <c r="C720" s="29"/>
    </row>
    <row r="721" spans="1:3" ht="12">
      <c r="A721" s="29"/>
      <c r="B721" s="49"/>
      <c r="C721" s="29"/>
    </row>
    <row r="722" spans="1:3" ht="12">
      <c r="A722" s="29"/>
      <c r="B722" s="49"/>
      <c r="C722" s="29"/>
    </row>
    <row r="723" spans="1:3" ht="12">
      <c r="A723" s="29"/>
      <c r="B723" s="49"/>
      <c r="C723" s="29"/>
    </row>
    <row r="724" spans="1:3" ht="12">
      <c r="A724" s="29"/>
      <c r="B724" s="49"/>
      <c r="C724" s="29"/>
    </row>
    <row r="725" spans="1:3" ht="12">
      <c r="A725" s="29"/>
      <c r="B725" s="49"/>
      <c r="C725" s="29"/>
    </row>
    <row r="726" spans="1:3" ht="12">
      <c r="A726" s="29"/>
      <c r="B726" s="49"/>
      <c r="C726" s="29"/>
    </row>
    <row r="727" spans="1:3" ht="12">
      <c r="A727" s="29"/>
      <c r="B727" s="49"/>
      <c r="C727" s="29"/>
    </row>
    <row r="728" spans="1:3" ht="12">
      <c r="A728" s="29"/>
      <c r="B728" s="49"/>
      <c r="C728" s="29"/>
    </row>
    <row r="729" spans="1:3" ht="12">
      <c r="A729" s="29"/>
      <c r="B729" s="49"/>
      <c r="C729" s="29"/>
    </row>
    <row r="730" spans="1:3" ht="12">
      <c r="A730" s="29"/>
      <c r="B730" s="49"/>
      <c r="C730" s="29"/>
    </row>
    <row r="731" spans="1:3" ht="12">
      <c r="A731" s="29"/>
      <c r="B731" s="49"/>
      <c r="C731" s="29"/>
    </row>
    <row r="732" spans="1:3" ht="12">
      <c r="A732" s="29"/>
      <c r="B732" s="49"/>
      <c r="C732" s="29"/>
    </row>
    <row r="733" spans="1:3" ht="12">
      <c r="A733" s="29"/>
      <c r="B733" s="49"/>
      <c r="C733" s="29"/>
    </row>
    <row r="734" spans="1:3" ht="12">
      <c r="A734" s="29"/>
      <c r="B734" s="49"/>
      <c r="C734" s="29"/>
    </row>
    <row r="735" spans="1:3" ht="12">
      <c r="A735" s="29"/>
      <c r="B735" s="49"/>
      <c r="C735" s="29"/>
    </row>
    <row r="736" spans="1:3" ht="12">
      <c r="A736" s="29"/>
      <c r="B736" s="49"/>
      <c r="C736" s="29"/>
    </row>
    <row r="737" spans="1:3" ht="12">
      <c r="A737" s="29"/>
      <c r="B737" s="49"/>
      <c r="C737" s="29"/>
    </row>
    <row r="738" spans="1:3" ht="12">
      <c r="A738" s="29"/>
      <c r="B738" s="49"/>
      <c r="C738" s="29"/>
    </row>
    <row r="739" spans="1:3" ht="12">
      <c r="A739" s="29"/>
      <c r="B739" s="49"/>
      <c r="C739" s="29"/>
    </row>
    <row r="740" spans="1:3" ht="12">
      <c r="A740" s="29"/>
      <c r="B740" s="49"/>
      <c r="C740" s="29"/>
    </row>
    <row r="741" spans="1:3" ht="12">
      <c r="A741" s="29"/>
      <c r="B741" s="49"/>
      <c r="C741" s="29"/>
    </row>
    <row r="742" spans="1:3" ht="12">
      <c r="A742" s="29"/>
      <c r="B742" s="49"/>
      <c r="C742" s="29"/>
    </row>
    <row r="743" spans="1:3" ht="12">
      <c r="A743" s="29"/>
      <c r="B743" s="49"/>
      <c r="C743" s="29"/>
    </row>
    <row r="744" spans="1:3" ht="12">
      <c r="A744" s="29"/>
      <c r="B744" s="49"/>
      <c r="C744" s="29"/>
    </row>
    <row r="745" spans="1:3" ht="12">
      <c r="A745" s="29"/>
      <c r="B745" s="49"/>
      <c r="C745" s="29"/>
    </row>
    <row r="746" spans="1:3" ht="12">
      <c r="A746" s="29"/>
      <c r="B746" s="49"/>
      <c r="C746" s="29"/>
    </row>
    <row r="747" spans="1:3" ht="12">
      <c r="A747" s="29"/>
      <c r="B747" s="49"/>
      <c r="C747" s="29"/>
    </row>
    <row r="748" spans="1:3" ht="12">
      <c r="A748" s="29"/>
      <c r="B748" s="49"/>
      <c r="C748" s="29"/>
    </row>
    <row r="749" spans="1:3" ht="12">
      <c r="A749" s="29"/>
      <c r="B749" s="49"/>
      <c r="C749" s="29"/>
    </row>
    <row r="750" spans="1:3" ht="12">
      <c r="A750" s="29"/>
      <c r="B750" s="49"/>
      <c r="C750" s="29"/>
    </row>
    <row r="751" spans="1:3" ht="12">
      <c r="A751" s="29"/>
      <c r="B751" s="49"/>
      <c r="C751" s="29"/>
    </row>
    <row r="752" spans="1:3" ht="12">
      <c r="A752" s="29"/>
      <c r="B752" s="49"/>
      <c r="C752" s="29"/>
    </row>
    <row r="753" spans="1:3" ht="12">
      <c r="A753" s="29"/>
      <c r="B753" s="49"/>
      <c r="C753" s="29"/>
    </row>
    <row r="754" spans="1:3" ht="12">
      <c r="A754" s="29"/>
      <c r="B754" s="49"/>
      <c r="C754" s="29"/>
    </row>
    <row r="755" spans="1:3" ht="12">
      <c r="A755" s="29"/>
      <c r="B755" s="49"/>
      <c r="C755" s="29"/>
    </row>
    <row r="756" spans="1:3" ht="12">
      <c r="A756" s="29"/>
      <c r="B756" s="49"/>
      <c r="C756" s="29"/>
    </row>
    <row r="757" spans="1:3" ht="12">
      <c r="A757" s="29"/>
      <c r="B757" s="49"/>
      <c r="C757" s="29"/>
    </row>
    <row r="758" spans="1:3" ht="12">
      <c r="A758" s="29"/>
      <c r="B758" s="49"/>
      <c r="C758" s="29"/>
    </row>
    <row r="759" spans="1:3" ht="12">
      <c r="A759" s="29"/>
      <c r="B759" s="49"/>
      <c r="C759" s="29"/>
    </row>
    <row r="760" spans="1:3" ht="12">
      <c r="A760" s="29"/>
      <c r="B760" s="49"/>
      <c r="C760" s="29"/>
    </row>
    <row r="761" spans="1:3" ht="12">
      <c r="A761" s="29"/>
      <c r="B761" s="49"/>
      <c r="C761" s="29"/>
    </row>
    <row r="762" spans="1:3" ht="12">
      <c r="A762" s="29"/>
      <c r="B762" s="49"/>
      <c r="C762" s="29"/>
    </row>
    <row r="763" spans="1:3" ht="12">
      <c r="A763" s="29"/>
      <c r="B763" s="49"/>
      <c r="C763" s="29"/>
    </row>
    <row r="764" spans="1:3" ht="12">
      <c r="A764" s="29"/>
      <c r="B764" s="49"/>
      <c r="C764" s="29"/>
    </row>
    <row r="765" spans="1:3" ht="12">
      <c r="A765" s="29"/>
      <c r="B765" s="49"/>
      <c r="C765" s="29"/>
    </row>
    <row r="766" spans="1:3" ht="12">
      <c r="A766" s="29"/>
      <c r="B766" s="49"/>
      <c r="C766" s="29"/>
    </row>
    <row r="767" spans="1:3" ht="12">
      <c r="A767" s="29"/>
      <c r="B767" s="49"/>
      <c r="C767" s="29"/>
    </row>
    <row r="768" spans="1:3" ht="12">
      <c r="A768" s="29"/>
      <c r="B768" s="49"/>
      <c r="C768" s="29"/>
    </row>
    <row r="769" spans="1:3" ht="12">
      <c r="A769" s="29"/>
      <c r="B769" s="49"/>
      <c r="C769" s="29"/>
    </row>
    <row r="770" spans="1:3" ht="12">
      <c r="A770" s="29"/>
      <c r="B770" s="49"/>
      <c r="C770" s="29"/>
    </row>
    <row r="771" spans="1:3" ht="12">
      <c r="A771" s="29"/>
      <c r="B771" s="49"/>
      <c r="C771" s="29"/>
    </row>
    <row r="772" spans="1:3" ht="12">
      <c r="A772" s="29"/>
      <c r="B772" s="49"/>
      <c r="C772" s="29"/>
    </row>
    <row r="773" spans="1:3" ht="12">
      <c r="A773" s="29"/>
      <c r="B773" s="49"/>
      <c r="C773" s="29"/>
    </row>
    <row r="774" spans="1:3" ht="12">
      <c r="A774" s="29"/>
      <c r="B774" s="49"/>
      <c r="C774" s="29"/>
    </row>
    <row r="775" spans="1:3" ht="12">
      <c r="A775" s="29"/>
      <c r="B775" s="49"/>
      <c r="C775" s="29"/>
    </row>
    <row r="776" spans="1:3" ht="12">
      <c r="A776" s="29"/>
      <c r="B776" s="49"/>
      <c r="C776" s="29"/>
    </row>
    <row r="777" spans="1:3" ht="12">
      <c r="A777" s="29"/>
      <c r="B777" s="49"/>
      <c r="C777" s="29"/>
    </row>
    <row r="778" spans="1:3" ht="12">
      <c r="A778" s="29"/>
      <c r="B778" s="49"/>
      <c r="C778" s="29"/>
    </row>
    <row r="779" spans="1:3" ht="12">
      <c r="A779" s="29"/>
      <c r="B779" s="49"/>
      <c r="C779" s="29"/>
    </row>
    <row r="780" spans="1:3" ht="12">
      <c r="A780" s="29"/>
      <c r="B780" s="49"/>
      <c r="C780" s="29"/>
    </row>
    <row r="781" spans="1:3" ht="12">
      <c r="A781" s="29"/>
      <c r="B781" s="49"/>
      <c r="C781" s="29"/>
    </row>
    <row r="782" spans="1:3" ht="12">
      <c r="A782" s="29"/>
      <c r="B782" s="49"/>
      <c r="C782" s="29"/>
    </row>
    <row r="783" spans="1:3" ht="12">
      <c r="A783" s="29"/>
      <c r="B783" s="49"/>
      <c r="C783" s="29"/>
    </row>
    <row r="784" spans="1:3" ht="12">
      <c r="A784" s="29"/>
      <c r="B784" s="49"/>
      <c r="C784" s="29"/>
    </row>
    <row r="785" spans="1:3" ht="12">
      <c r="A785" s="29"/>
      <c r="B785" s="49"/>
      <c r="C785" s="29"/>
    </row>
    <row r="786" spans="1:3" ht="12">
      <c r="A786" s="29"/>
      <c r="B786" s="49"/>
      <c r="C786" s="29"/>
    </row>
    <row r="787" spans="1:3" ht="12">
      <c r="A787" s="29"/>
      <c r="B787" s="49"/>
      <c r="C787" s="29"/>
    </row>
    <row r="788" spans="1:3" ht="12">
      <c r="A788" s="29"/>
      <c r="B788" s="49"/>
      <c r="C788" s="29"/>
    </row>
    <row r="789" spans="1:3" ht="12">
      <c r="A789" s="29"/>
      <c r="B789" s="49"/>
      <c r="C789" s="29"/>
    </row>
    <row r="790" spans="1:3" ht="12">
      <c r="A790" s="29"/>
      <c r="B790" s="49"/>
      <c r="C790" s="29"/>
    </row>
    <row r="791" spans="1:3" ht="12">
      <c r="A791" s="29"/>
      <c r="B791" s="49"/>
      <c r="C791" s="29"/>
    </row>
    <row r="792" spans="1:3" ht="12">
      <c r="A792" s="29"/>
      <c r="B792" s="49"/>
      <c r="C792" s="29"/>
    </row>
    <row r="793" spans="1:3" ht="12">
      <c r="A793" s="29"/>
      <c r="B793" s="49"/>
      <c r="C793" s="29"/>
    </row>
    <row r="794" spans="1:3" ht="12">
      <c r="A794" s="29"/>
      <c r="B794" s="49"/>
      <c r="C794" s="29"/>
    </row>
    <row r="795" spans="1:3" ht="12">
      <c r="A795" s="29"/>
      <c r="B795" s="49"/>
      <c r="C795" s="29"/>
    </row>
    <row r="796" spans="1:3" ht="12">
      <c r="A796" s="29"/>
      <c r="B796" s="49"/>
      <c r="C796" s="29"/>
    </row>
    <row r="797" spans="1:3" ht="12">
      <c r="A797" s="29"/>
      <c r="B797" s="49"/>
      <c r="C797" s="29"/>
    </row>
    <row r="798" spans="1:3" ht="12">
      <c r="A798" s="29"/>
      <c r="B798" s="49"/>
      <c r="C798" s="29"/>
    </row>
    <row r="799" spans="1:3" ht="12">
      <c r="A799" s="29"/>
      <c r="B799" s="49"/>
      <c r="C799" s="29"/>
    </row>
    <row r="800" spans="1:3" ht="12">
      <c r="A800" s="29"/>
      <c r="B800" s="49"/>
      <c r="C800" s="29"/>
    </row>
    <row r="801" spans="1:3" ht="12">
      <c r="A801" s="29"/>
      <c r="B801" s="49"/>
      <c r="C801" s="29"/>
    </row>
    <row r="802" spans="1:3" ht="12">
      <c r="A802" s="29"/>
      <c r="B802" s="49"/>
      <c r="C802" s="29"/>
    </row>
    <row r="803" spans="1:3" ht="12">
      <c r="A803" s="29"/>
      <c r="B803" s="49"/>
      <c r="C803" s="29"/>
    </row>
    <row r="804" spans="1:3" ht="12">
      <c r="A804" s="29"/>
      <c r="B804" s="49"/>
      <c r="C804" s="29"/>
    </row>
    <row r="805" spans="1:3" ht="12">
      <c r="A805" s="29"/>
      <c r="B805" s="49"/>
      <c r="C805" s="29"/>
    </row>
    <row r="806" spans="1:3" ht="12">
      <c r="A806" s="29"/>
      <c r="B806" s="49"/>
      <c r="C806" s="29"/>
    </row>
    <row r="807" spans="1:3" ht="12">
      <c r="A807" s="29"/>
      <c r="B807" s="49"/>
      <c r="C807" s="29"/>
    </row>
    <row r="808" spans="1:3" ht="12">
      <c r="A808" s="29"/>
      <c r="B808" s="49"/>
      <c r="C808" s="29"/>
    </row>
    <row r="809" spans="1:3" ht="12">
      <c r="A809" s="29"/>
      <c r="B809" s="49"/>
      <c r="C809" s="29"/>
    </row>
    <row r="810" spans="1:3" ht="12">
      <c r="A810" s="29"/>
      <c r="B810" s="49"/>
      <c r="C810" s="29"/>
    </row>
    <row r="811" spans="1:3" ht="12">
      <c r="A811" s="29"/>
      <c r="B811" s="49"/>
      <c r="C811" s="29"/>
    </row>
    <row r="812" spans="1:3" ht="12">
      <c r="A812" s="29"/>
      <c r="B812" s="49"/>
      <c r="C812" s="29"/>
    </row>
    <row r="813" spans="1:3" ht="12">
      <c r="A813" s="29"/>
      <c r="B813" s="49"/>
      <c r="C813" s="29"/>
    </row>
    <row r="814" spans="1:3" ht="12">
      <c r="A814" s="29"/>
      <c r="B814" s="49"/>
      <c r="C814" s="29"/>
    </row>
    <row r="815" spans="1:3" ht="12">
      <c r="A815" s="29"/>
      <c r="B815" s="49"/>
      <c r="C815" s="29"/>
    </row>
    <row r="816" spans="1:3" ht="12">
      <c r="A816" s="29"/>
      <c r="B816" s="49"/>
      <c r="C816" s="29"/>
    </row>
    <row r="817" spans="1:3" ht="12">
      <c r="A817" s="29"/>
      <c r="B817" s="49"/>
      <c r="C817" s="29"/>
    </row>
    <row r="818" spans="1:3" ht="12">
      <c r="A818" s="29"/>
      <c r="B818" s="49"/>
      <c r="C818" s="29"/>
    </row>
    <row r="819" spans="1:3" ht="12">
      <c r="A819" s="29"/>
      <c r="B819" s="49"/>
      <c r="C819" s="29"/>
    </row>
    <row r="820" spans="1:3" ht="12">
      <c r="A820" s="29"/>
      <c r="B820" s="49"/>
      <c r="C820" s="29"/>
    </row>
    <row r="821" spans="1:3" ht="12">
      <c r="A821" s="29"/>
      <c r="B821" s="49"/>
      <c r="C821" s="29"/>
    </row>
    <row r="822" spans="1:3" ht="12">
      <c r="A822" s="29"/>
      <c r="B822" s="49"/>
      <c r="C822" s="29"/>
    </row>
    <row r="823" spans="1:3" ht="12">
      <c r="A823" s="29"/>
      <c r="B823" s="49"/>
      <c r="C823" s="29"/>
    </row>
    <row r="824" spans="1:3" ht="12">
      <c r="A824" s="29"/>
      <c r="B824" s="49"/>
      <c r="C824" s="29"/>
    </row>
    <row r="825" spans="1:3" ht="12">
      <c r="A825" s="29"/>
      <c r="B825" s="49"/>
      <c r="C825" s="29"/>
    </row>
    <row r="826" spans="1:3" ht="12">
      <c r="A826" s="29"/>
      <c r="B826" s="49"/>
      <c r="C826" s="29"/>
    </row>
    <row r="827" spans="1:3" ht="12">
      <c r="A827" s="29"/>
      <c r="B827" s="49"/>
      <c r="C827" s="29"/>
    </row>
    <row r="828" spans="1:3" ht="12">
      <c r="A828" s="29"/>
      <c r="B828" s="49"/>
      <c r="C828" s="29"/>
    </row>
    <row r="829" spans="1:3" ht="12">
      <c r="A829" s="29"/>
      <c r="B829" s="49"/>
      <c r="C829" s="29"/>
    </row>
    <row r="830" spans="1:3" ht="12">
      <c r="A830" s="29"/>
      <c r="B830" s="49"/>
      <c r="C830" s="29"/>
    </row>
    <row r="831" spans="1:3" ht="12">
      <c r="A831" s="29"/>
      <c r="B831" s="49"/>
      <c r="C831" s="29"/>
    </row>
    <row r="832" spans="1:3" ht="12">
      <c r="A832" s="29"/>
      <c r="B832" s="49"/>
      <c r="C832" s="29"/>
    </row>
    <row r="833" spans="1:3" ht="12">
      <c r="A833" s="29"/>
      <c r="B833" s="49"/>
      <c r="C833" s="29"/>
    </row>
    <row r="834" spans="1:3" ht="12">
      <c r="A834" s="29"/>
      <c r="B834" s="49"/>
      <c r="C834" s="29"/>
    </row>
    <row r="835" spans="1:3" ht="12">
      <c r="A835" s="29"/>
      <c r="B835" s="49"/>
      <c r="C835" s="29"/>
    </row>
    <row r="836" spans="1:3" ht="12">
      <c r="A836" s="29"/>
      <c r="B836" s="49"/>
      <c r="C836" s="29"/>
    </row>
    <row r="837" spans="1:3" ht="12">
      <c r="A837" s="29"/>
      <c r="B837" s="49"/>
      <c r="C837" s="29"/>
    </row>
    <row r="838" spans="1:3" ht="12">
      <c r="A838" s="29"/>
      <c r="B838" s="49"/>
      <c r="C838" s="29"/>
    </row>
    <row r="839" spans="1:3" ht="12">
      <c r="A839" s="29"/>
      <c r="B839" s="49"/>
      <c r="C839" s="29"/>
    </row>
    <row r="840" spans="1:3" ht="12">
      <c r="A840" s="29"/>
      <c r="B840" s="49"/>
      <c r="C840" s="29"/>
    </row>
    <row r="841" spans="1:3" ht="12">
      <c r="A841" s="29"/>
      <c r="B841" s="49"/>
      <c r="C841" s="29"/>
    </row>
    <row r="842" spans="1:3" ht="12">
      <c r="A842" s="29"/>
      <c r="B842" s="49"/>
      <c r="C842" s="29"/>
    </row>
    <row r="843" spans="1:3" ht="12">
      <c r="A843" s="29"/>
      <c r="B843" s="49"/>
      <c r="C843" s="29"/>
    </row>
    <row r="844" spans="1:3" ht="12">
      <c r="A844" s="29"/>
      <c r="B844" s="49"/>
      <c r="C844" s="29"/>
    </row>
    <row r="845" spans="1:3" ht="12">
      <c r="A845" s="29"/>
      <c r="B845" s="49"/>
      <c r="C845" s="29"/>
    </row>
    <row r="846" spans="1:3" ht="12">
      <c r="A846" s="29"/>
      <c r="B846" s="49"/>
      <c r="C846" s="29"/>
    </row>
    <row r="847" spans="1:3" ht="12">
      <c r="A847" s="29"/>
      <c r="B847" s="49"/>
      <c r="C847" s="29"/>
    </row>
    <row r="848" spans="1:3" ht="12">
      <c r="A848" s="29"/>
      <c r="B848" s="49"/>
      <c r="C848" s="29"/>
    </row>
    <row r="849" spans="1:3" ht="12">
      <c r="A849" s="29"/>
      <c r="B849" s="49"/>
      <c r="C849" s="29"/>
    </row>
    <row r="850" spans="1:3" ht="12">
      <c r="A850" s="29"/>
      <c r="B850" s="49"/>
      <c r="C850" s="29"/>
    </row>
    <row r="851" spans="1:3" ht="12">
      <c r="A851" s="29"/>
      <c r="B851" s="49"/>
      <c r="C851" s="29"/>
    </row>
    <row r="852" spans="1:3" ht="12">
      <c r="A852" s="29"/>
      <c r="B852" s="49"/>
      <c r="C852" s="29"/>
    </row>
    <row r="853" spans="1:3" ht="12">
      <c r="A853" s="29"/>
      <c r="B853" s="49"/>
      <c r="C853" s="29"/>
    </row>
    <row r="854" spans="1:3" ht="12">
      <c r="A854" s="29"/>
      <c r="B854" s="49"/>
      <c r="C854" s="29"/>
    </row>
    <row r="855" spans="1:3" ht="12">
      <c r="A855" s="29"/>
      <c r="B855" s="49"/>
      <c r="C855" s="29"/>
    </row>
    <row r="856" spans="1:3" ht="12">
      <c r="A856" s="29"/>
      <c r="B856" s="49"/>
      <c r="C856" s="29"/>
    </row>
    <row r="857" spans="1:3" ht="12">
      <c r="A857" s="29"/>
      <c r="B857" s="49"/>
      <c r="C857" s="29"/>
    </row>
    <row r="858" spans="1:3" ht="12">
      <c r="A858" s="29"/>
      <c r="B858" s="49"/>
      <c r="C858" s="29"/>
    </row>
    <row r="859" spans="1:3" ht="12">
      <c r="A859" s="29"/>
      <c r="B859" s="49"/>
      <c r="C859" s="29"/>
    </row>
    <row r="860" spans="1:3" ht="12">
      <c r="A860" s="29"/>
      <c r="B860" s="49"/>
      <c r="C860" s="29"/>
    </row>
    <row r="861" spans="1:3" ht="12">
      <c r="A861" s="29"/>
      <c r="B861" s="49"/>
      <c r="C861" s="29"/>
    </row>
    <row r="862" spans="1:3" ht="12">
      <c r="A862" s="29"/>
      <c r="B862" s="49"/>
      <c r="C862" s="29"/>
    </row>
    <row r="863" spans="1:3" ht="12">
      <c r="A863" s="29"/>
      <c r="B863" s="49"/>
      <c r="C863" s="29"/>
    </row>
    <row r="864" spans="1:3" ht="12">
      <c r="A864" s="29"/>
      <c r="B864" s="49"/>
      <c r="C864" s="29"/>
    </row>
    <row r="865" spans="1:3" ht="12">
      <c r="A865" s="29"/>
      <c r="B865" s="49"/>
      <c r="C865" s="29"/>
    </row>
    <row r="866" spans="1:3" ht="12">
      <c r="A866" s="29"/>
      <c r="B866" s="49"/>
      <c r="C866" s="29"/>
    </row>
    <row r="867" spans="1:3" ht="12">
      <c r="A867" s="29"/>
      <c r="B867" s="49"/>
      <c r="C867" s="29"/>
    </row>
    <row r="868" spans="1:3" ht="12">
      <c r="A868" s="29"/>
      <c r="B868" s="49"/>
      <c r="C868" s="29"/>
    </row>
    <row r="869" spans="1:3" ht="12">
      <c r="A869" s="29"/>
      <c r="B869" s="49"/>
      <c r="C869" s="29"/>
    </row>
    <row r="870" spans="1:3" ht="12">
      <c r="A870" s="29"/>
      <c r="B870" s="49"/>
      <c r="C870" s="29"/>
    </row>
    <row r="871" spans="1:3" ht="12">
      <c r="A871" s="29"/>
      <c r="B871" s="49"/>
      <c r="C871" s="29"/>
    </row>
    <row r="872" spans="1:3" ht="12">
      <c r="A872" s="29"/>
      <c r="B872" s="49"/>
      <c r="C872" s="29"/>
    </row>
    <row r="873" spans="1:3" ht="12">
      <c r="A873" s="29"/>
      <c r="B873" s="49"/>
      <c r="C873" s="29"/>
    </row>
    <row r="874" spans="1:3" ht="12">
      <c r="A874" s="29"/>
      <c r="B874" s="49"/>
      <c r="C874" s="29"/>
    </row>
    <row r="875" spans="1:3" ht="12">
      <c r="A875" s="29"/>
      <c r="B875" s="49"/>
      <c r="C875" s="29"/>
    </row>
    <row r="876" spans="1:3" ht="12">
      <c r="A876" s="29"/>
      <c r="B876" s="49"/>
      <c r="C876" s="29"/>
    </row>
    <row r="877" spans="1:3" ht="12">
      <c r="A877" s="29"/>
      <c r="B877" s="49"/>
      <c r="C877" s="29"/>
    </row>
    <row r="878" spans="1:3" ht="12">
      <c r="A878" s="29"/>
      <c r="B878" s="49"/>
      <c r="C878" s="29"/>
    </row>
    <row r="879" spans="1:3" ht="12">
      <c r="A879" s="29"/>
      <c r="B879" s="49"/>
      <c r="C879" s="29"/>
    </row>
    <row r="880" spans="1:3" ht="12">
      <c r="A880" s="29"/>
      <c r="B880" s="49"/>
      <c r="C880" s="29"/>
    </row>
    <row r="881" spans="1:3" ht="12">
      <c r="A881" s="29"/>
      <c r="B881" s="49"/>
      <c r="C881" s="29"/>
    </row>
    <row r="882" spans="1:3" ht="12">
      <c r="A882" s="29"/>
      <c r="B882" s="49"/>
      <c r="C882" s="29"/>
    </row>
    <row r="883" spans="1:3" ht="12">
      <c r="A883" s="29"/>
      <c r="B883" s="49"/>
      <c r="C883" s="29"/>
    </row>
    <row r="884" spans="1:3" ht="12">
      <c r="A884" s="29"/>
      <c r="B884" s="49"/>
      <c r="C884" s="29"/>
    </row>
    <row r="885" spans="1:3" ht="12">
      <c r="A885" s="29"/>
      <c r="B885" s="49"/>
      <c r="C885" s="29"/>
    </row>
    <row r="886" spans="1:3" ht="12">
      <c r="A886" s="29"/>
      <c r="B886" s="49"/>
      <c r="C886" s="29"/>
    </row>
    <row r="887" spans="1:3" ht="12">
      <c r="A887" s="29"/>
      <c r="B887" s="49"/>
      <c r="C887" s="29"/>
    </row>
    <row r="888" spans="1:3" ht="12">
      <c r="A888" s="29"/>
      <c r="B888" s="49"/>
      <c r="C888" s="29"/>
    </row>
    <row r="889" spans="1:3" ht="12">
      <c r="A889" s="29"/>
      <c r="B889" s="49"/>
      <c r="C889" s="29"/>
    </row>
    <row r="890" spans="1:3" ht="12">
      <c r="A890" s="29"/>
      <c r="B890" s="49"/>
      <c r="C890" s="29"/>
    </row>
    <row r="891" spans="1:3" ht="12">
      <c r="A891" s="29"/>
      <c r="B891" s="49"/>
      <c r="C891" s="29"/>
    </row>
    <row r="892" spans="1:3" ht="12">
      <c r="A892" s="29"/>
      <c r="B892" s="49"/>
      <c r="C892" s="29"/>
    </row>
    <row r="893" spans="1:3" ht="12">
      <c r="A893" s="29"/>
      <c r="B893" s="49"/>
      <c r="C893" s="29"/>
    </row>
    <row r="894" spans="1:3" ht="12">
      <c r="A894" s="29"/>
      <c r="B894" s="49"/>
      <c r="C894" s="29"/>
    </row>
    <row r="895" spans="1:3" ht="12">
      <c r="A895" s="29"/>
      <c r="B895" s="49"/>
      <c r="C895" s="29"/>
    </row>
    <row r="896" spans="1:3" ht="12">
      <c r="A896" s="29"/>
      <c r="B896" s="49"/>
      <c r="C896" s="29"/>
    </row>
    <row r="897" spans="1:3" ht="12">
      <c r="A897" s="29"/>
      <c r="B897" s="49"/>
      <c r="C897" s="29"/>
    </row>
    <row r="898" spans="1:3" ht="12">
      <c r="A898" s="29"/>
      <c r="B898" s="49"/>
      <c r="C898" s="29"/>
    </row>
    <row r="899" spans="1:3" ht="12">
      <c r="A899" s="29"/>
      <c r="B899" s="49"/>
      <c r="C899" s="29"/>
    </row>
    <row r="900" spans="1:3" ht="12">
      <c r="A900" s="29"/>
      <c r="B900" s="49"/>
      <c r="C900" s="29"/>
    </row>
    <row r="901" spans="1:3" ht="12">
      <c r="A901" s="29"/>
      <c r="B901" s="49"/>
      <c r="C901" s="29"/>
    </row>
    <row r="902" spans="1:3" ht="12">
      <c r="A902" s="29"/>
      <c r="B902" s="49"/>
      <c r="C902" s="29"/>
    </row>
    <row r="903" spans="1:3" ht="12">
      <c r="A903" s="29"/>
      <c r="B903" s="49"/>
      <c r="C903" s="29"/>
    </row>
    <row r="904" spans="1:3" ht="12">
      <c r="A904" s="29"/>
      <c r="B904" s="49"/>
      <c r="C904" s="29"/>
    </row>
    <row r="905" spans="1:3" ht="12">
      <c r="A905" s="29"/>
      <c r="B905" s="49"/>
      <c r="C905" s="29"/>
    </row>
    <row r="906" spans="1:3" ht="12">
      <c r="A906" s="29"/>
      <c r="B906" s="49"/>
      <c r="C906" s="29"/>
    </row>
    <row r="907" spans="1:3" ht="12">
      <c r="A907" s="29"/>
      <c r="B907" s="49"/>
      <c r="C907" s="29"/>
    </row>
    <row r="908" spans="1:3" ht="12">
      <c r="A908" s="29"/>
      <c r="B908" s="49"/>
      <c r="C908" s="29"/>
    </row>
    <row r="909" spans="1:3" ht="12">
      <c r="A909" s="29"/>
      <c r="B909" s="49"/>
      <c r="C909" s="29"/>
    </row>
    <row r="910" spans="1:3" ht="12">
      <c r="A910" s="29"/>
      <c r="B910" s="49"/>
      <c r="C910" s="29"/>
    </row>
    <row r="911" spans="1:3" ht="12">
      <c r="A911" s="29"/>
      <c r="B911" s="49"/>
      <c r="C911" s="29"/>
    </row>
    <row r="912" spans="1:3" ht="12">
      <c r="A912" s="29"/>
      <c r="B912" s="49"/>
      <c r="C912" s="29"/>
    </row>
    <row r="913" spans="1:3" ht="12">
      <c r="A913" s="29"/>
      <c r="B913" s="49"/>
      <c r="C913" s="29"/>
    </row>
    <row r="914" spans="1:3" ht="12">
      <c r="A914" s="29"/>
      <c r="B914" s="49"/>
      <c r="C914" s="29"/>
    </row>
    <row r="915" spans="1:3" ht="12">
      <c r="A915" s="29"/>
      <c r="B915" s="49"/>
      <c r="C915" s="29"/>
    </row>
    <row r="916" spans="1:3" ht="12">
      <c r="A916" s="29"/>
      <c r="B916" s="49"/>
      <c r="C916" s="29"/>
    </row>
    <row r="917" spans="1:3" ht="12">
      <c r="A917" s="29"/>
      <c r="B917" s="49"/>
      <c r="C917" s="29"/>
    </row>
    <row r="918" spans="1:3" ht="12">
      <c r="A918" s="29"/>
      <c r="B918" s="49"/>
      <c r="C918" s="29"/>
    </row>
    <row r="919" spans="1:3" ht="12">
      <c r="A919" s="29"/>
      <c r="B919" s="49"/>
      <c r="C919" s="29"/>
    </row>
    <row r="920" spans="1:3" ht="12">
      <c r="A920" s="29"/>
      <c r="B920" s="49"/>
      <c r="C920" s="29"/>
    </row>
    <row r="921" spans="1:3" ht="12">
      <c r="A921" s="29"/>
      <c r="B921" s="49"/>
      <c r="C921" s="29"/>
    </row>
    <row r="922" spans="1:3" ht="12">
      <c r="A922" s="29"/>
      <c r="B922" s="49"/>
      <c r="C922" s="29"/>
    </row>
    <row r="923" spans="1:3" ht="12">
      <c r="A923" s="29"/>
      <c r="B923" s="49"/>
      <c r="C923" s="29"/>
    </row>
    <row r="924" spans="1:3" ht="12">
      <c r="A924" s="29"/>
      <c r="B924" s="49"/>
      <c r="C924" s="29"/>
    </row>
    <row r="925" spans="1:3" ht="12">
      <c r="A925" s="29"/>
      <c r="B925" s="49"/>
      <c r="C925" s="29"/>
    </row>
    <row r="926" spans="1:3" ht="12">
      <c r="A926" s="29"/>
      <c r="B926" s="49"/>
      <c r="C926" s="29"/>
    </row>
    <row r="927" spans="1:3" ht="12">
      <c r="A927" s="29"/>
      <c r="B927" s="49"/>
      <c r="C927" s="29"/>
    </row>
    <row r="928" spans="1:3" ht="12">
      <c r="A928" s="29"/>
      <c r="B928" s="49"/>
      <c r="C928" s="29"/>
    </row>
    <row r="929" spans="1:3" ht="12">
      <c r="A929" s="29"/>
      <c r="B929" s="49"/>
      <c r="C929" s="29"/>
    </row>
    <row r="930" spans="1:3" ht="12">
      <c r="A930" s="29"/>
      <c r="B930" s="49"/>
      <c r="C930" s="29"/>
    </row>
    <row r="931" spans="1:3" ht="12">
      <c r="A931" s="29"/>
      <c r="B931" s="49"/>
      <c r="C931" s="29"/>
    </row>
    <row r="932" spans="1:3" ht="12">
      <c r="A932" s="29"/>
      <c r="B932" s="49"/>
      <c r="C932" s="29"/>
    </row>
    <row r="933" spans="1:3" ht="12">
      <c r="A933" s="29"/>
      <c r="B933" s="49"/>
      <c r="C933" s="29"/>
    </row>
    <row r="934" spans="1:3" ht="12">
      <c r="A934" s="29"/>
      <c r="B934" s="49"/>
      <c r="C934" s="29"/>
    </row>
    <row r="935" spans="1:3" ht="12">
      <c r="A935" s="29"/>
      <c r="B935" s="49"/>
      <c r="C935" s="29"/>
    </row>
    <row r="936" spans="1:3" ht="12">
      <c r="A936" s="29"/>
      <c r="B936" s="49"/>
      <c r="C936" s="29"/>
    </row>
    <row r="937" spans="1:3" ht="12">
      <c r="A937" s="29"/>
      <c r="B937" s="49"/>
      <c r="C937" s="29"/>
    </row>
    <row r="938" spans="1:3" ht="12">
      <c r="A938" s="29"/>
      <c r="B938" s="49"/>
      <c r="C938" s="29"/>
    </row>
    <row r="939" spans="1:3" ht="12">
      <c r="A939" s="29"/>
      <c r="B939" s="49"/>
      <c r="C939" s="29"/>
    </row>
    <row r="940" spans="1:3" ht="12">
      <c r="A940" s="29"/>
      <c r="B940" s="49"/>
      <c r="C940" s="29"/>
    </row>
    <row r="941" spans="1:3" ht="12">
      <c r="A941" s="29"/>
      <c r="B941" s="49"/>
      <c r="C941" s="29"/>
    </row>
    <row r="942" spans="1:3" ht="12">
      <c r="A942" s="29"/>
      <c r="B942" s="49"/>
      <c r="C942" s="29"/>
    </row>
    <row r="943" spans="1:3" ht="12">
      <c r="A943" s="29"/>
      <c r="B943" s="49"/>
      <c r="C943" s="29"/>
    </row>
    <row r="944" spans="1:3" ht="12">
      <c r="A944" s="29"/>
      <c r="B944" s="49"/>
      <c r="C944" s="29"/>
    </row>
    <row r="945" spans="1:3" ht="12">
      <c r="A945" s="29"/>
      <c r="B945" s="49"/>
      <c r="C945" s="29"/>
    </row>
    <row r="946" spans="1:3" ht="12">
      <c r="A946" s="29"/>
      <c r="B946" s="49"/>
      <c r="C946" s="29"/>
    </row>
    <row r="947" spans="1:3" ht="12">
      <c r="A947" s="29"/>
      <c r="B947" s="49"/>
      <c r="C947" s="29"/>
    </row>
    <row r="948" spans="1:3" ht="12">
      <c r="A948" s="29"/>
      <c r="B948" s="49"/>
      <c r="C948" s="29"/>
    </row>
    <row r="949" spans="1:3" ht="12">
      <c r="A949" s="29"/>
      <c r="B949" s="49"/>
      <c r="C949" s="29"/>
    </row>
    <row r="950" spans="1:3" ht="12">
      <c r="A950" s="29"/>
      <c r="B950" s="49"/>
      <c r="C950" s="29"/>
    </row>
    <row r="951" spans="1:3" ht="12">
      <c r="A951" s="29"/>
      <c r="B951" s="49"/>
      <c r="C951" s="29"/>
    </row>
    <row r="952" spans="1:3" ht="12">
      <c r="A952" s="29"/>
      <c r="B952" s="49"/>
      <c r="C952" s="29"/>
    </row>
    <row r="953" spans="1:3" ht="12">
      <c r="A953" s="29"/>
      <c r="B953" s="49"/>
      <c r="C953" s="29"/>
    </row>
    <row r="954" spans="1:3" ht="12">
      <c r="A954" s="29"/>
      <c r="B954" s="49"/>
      <c r="C954" s="29"/>
    </row>
    <row r="955" spans="1:3" ht="12">
      <c r="A955" s="29"/>
      <c r="B955" s="49"/>
      <c r="C955" s="29"/>
    </row>
    <row r="956" spans="1:3" ht="12">
      <c r="A956" s="29"/>
      <c r="B956" s="49"/>
      <c r="C956" s="29"/>
    </row>
    <row r="957" spans="1:3" ht="12">
      <c r="A957" s="29"/>
      <c r="B957" s="49"/>
      <c r="C957" s="29"/>
    </row>
    <row r="958" spans="1:3" ht="12">
      <c r="A958" s="29"/>
      <c r="B958" s="49"/>
      <c r="C958" s="29"/>
    </row>
    <row r="959" spans="1:3" ht="12">
      <c r="A959" s="29"/>
      <c r="B959" s="49"/>
      <c r="C959" s="29"/>
    </row>
    <row r="960" spans="1:3" ht="12">
      <c r="A960" s="29"/>
      <c r="B960" s="49"/>
      <c r="C960" s="29"/>
    </row>
    <row r="961" spans="1:3" ht="12">
      <c r="A961" s="29"/>
      <c r="B961" s="49"/>
      <c r="C961" s="29"/>
    </row>
    <row r="962" spans="1:3" ht="12">
      <c r="A962" s="29"/>
      <c r="B962" s="49"/>
      <c r="C962" s="29"/>
    </row>
    <row r="963" spans="1:3" ht="12">
      <c r="A963" s="29"/>
      <c r="B963" s="49"/>
      <c r="C963" s="29"/>
    </row>
    <row r="964" spans="1:3" ht="12">
      <c r="A964" s="29"/>
      <c r="B964" s="49"/>
      <c r="C964" s="29"/>
    </row>
    <row r="965" spans="1:3" ht="12">
      <c r="A965" s="29"/>
      <c r="B965" s="49"/>
      <c r="C965" s="29"/>
    </row>
    <row r="966" spans="1:3" ht="12">
      <c r="A966" s="29"/>
      <c r="B966" s="49"/>
      <c r="C966" s="29"/>
    </row>
    <row r="967" spans="1:3" ht="12">
      <c r="A967" s="29"/>
      <c r="B967" s="49"/>
      <c r="C967" s="29"/>
    </row>
    <row r="968" spans="1:3" ht="12">
      <c r="A968" s="29"/>
      <c r="B968" s="49"/>
      <c r="C968" s="29"/>
    </row>
    <row r="969" spans="1:3" ht="12">
      <c r="A969" s="29"/>
      <c r="B969" s="49"/>
      <c r="C969" s="29"/>
    </row>
    <row r="970" spans="1:3" ht="12">
      <c r="A970" s="29"/>
      <c r="B970" s="49"/>
      <c r="C970" s="29"/>
    </row>
    <row r="971" spans="1:3" ht="12">
      <c r="A971" s="29"/>
      <c r="B971" s="49"/>
      <c r="C971" s="29"/>
    </row>
    <row r="972" spans="1:3" ht="12">
      <c r="A972" s="29"/>
      <c r="B972" s="49"/>
      <c r="C972" s="29"/>
    </row>
    <row r="973" spans="1:3" ht="12">
      <c r="A973" s="29"/>
      <c r="B973" s="49"/>
      <c r="C973" s="29"/>
    </row>
    <row r="974" spans="1:3" ht="12">
      <c r="A974" s="29"/>
      <c r="B974" s="49"/>
      <c r="C974" s="29"/>
    </row>
    <row r="975" spans="1:3" ht="12">
      <c r="A975" s="29"/>
      <c r="B975" s="49"/>
      <c r="C975" s="29"/>
    </row>
    <row r="976" spans="1:3" ht="12">
      <c r="A976" s="29"/>
      <c r="B976" s="49"/>
      <c r="C976" s="29"/>
    </row>
    <row r="977" spans="1:3" ht="12">
      <c r="A977" s="29"/>
      <c r="B977" s="49"/>
      <c r="C977" s="29"/>
    </row>
    <row r="978" spans="1:3" ht="12">
      <c r="A978" s="29"/>
      <c r="B978" s="49"/>
      <c r="C978" s="29"/>
    </row>
    <row r="979" spans="1:3" ht="12">
      <c r="A979" s="29"/>
      <c r="B979" s="49"/>
      <c r="C979" s="29"/>
    </row>
    <row r="980" spans="1:3" ht="12">
      <c r="A980" s="29"/>
      <c r="B980" s="49"/>
      <c r="C980" s="29"/>
    </row>
    <row r="981" spans="1:3" ht="12">
      <c r="A981" s="29"/>
      <c r="B981" s="49"/>
      <c r="C981" s="29"/>
    </row>
    <row r="982" spans="1:3" ht="12">
      <c r="A982" s="29"/>
      <c r="B982" s="49"/>
      <c r="C982" s="29"/>
    </row>
    <row r="983" spans="1:3" ht="12">
      <c r="A983" s="29"/>
      <c r="B983" s="49"/>
      <c r="C983" s="29"/>
    </row>
    <row r="984" spans="1:3" ht="12">
      <c r="A984" s="29"/>
      <c r="B984" s="49"/>
      <c r="C984" s="29"/>
    </row>
    <row r="985" spans="1:3" ht="12">
      <c r="A985" s="29"/>
      <c r="B985" s="49"/>
      <c r="C985" s="29"/>
    </row>
    <row r="986" spans="1:3" ht="12">
      <c r="A986" s="29"/>
      <c r="B986" s="49"/>
      <c r="C986" s="29"/>
    </row>
    <row r="987" spans="1:3" ht="12">
      <c r="A987" s="29"/>
      <c r="B987" s="49"/>
      <c r="C987" s="29"/>
    </row>
    <row r="988" spans="1:3" ht="12">
      <c r="A988" s="29"/>
      <c r="B988" s="49"/>
      <c r="C988" s="29"/>
    </row>
    <row r="989" spans="1:3" ht="12">
      <c r="A989" s="29"/>
      <c r="B989" s="49"/>
      <c r="C989" s="29"/>
    </row>
    <row r="990" spans="1:3" ht="12">
      <c r="A990" s="29"/>
      <c r="B990" s="49"/>
      <c r="C990" s="29"/>
    </row>
    <row r="991" spans="1:3" ht="12">
      <c r="A991" s="29"/>
      <c r="B991" s="49"/>
      <c r="C991" s="29"/>
    </row>
    <row r="992" spans="1:3" ht="12">
      <c r="A992" s="29"/>
      <c r="B992" s="49"/>
      <c r="C992" s="29"/>
    </row>
    <row r="993" spans="1:3" ht="12">
      <c r="A993" s="29"/>
      <c r="B993" s="49"/>
      <c r="C993" s="29"/>
    </row>
    <row r="994" spans="1:3" ht="12">
      <c r="A994" s="29"/>
      <c r="B994" s="49"/>
      <c r="C994" s="29"/>
    </row>
    <row r="995" spans="1:3" ht="12">
      <c r="A995" s="29"/>
      <c r="B995" s="49"/>
      <c r="C995" s="29"/>
    </row>
    <row r="996" spans="1:3" ht="12">
      <c r="A996" s="29"/>
      <c r="B996" s="49"/>
      <c r="C996" s="29"/>
    </row>
    <row r="997" spans="1:3" ht="12">
      <c r="A997" s="29"/>
      <c r="B997" s="49"/>
      <c r="C997" s="29"/>
    </row>
    <row r="998" spans="1:3" ht="12">
      <c r="A998" s="29"/>
      <c r="B998" s="49"/>
      <c r="C998" s="29"/>
    </row>
    <row r="999" spans="1:3" ht="12">
      <c r="A999" s="29"/>
      <c r="B999" s="49"/>
      <c r="C999" s="29"/>
    </row>
    <row r="1000" spans="1:3" ht="12">
      <c r="A1000" s="29"/>
      <c r="B1000" s="49"/>
      <c r="C1000" s="29"/>
    </row>
    <row r="1001" spans="1:3" ht="12">
      <c r="A1001" s="29"/>
      <c r="B1001" s="49"/>
      <c r="C1001" s="29"/>
    </row>
    <row r="1002" spans="1:3" ht="12">
      <c r="A1002" s="29"/>
      <c r="B1002" s="49"/>
      <c r="C1002" s="29"/>
    </row>
    <row r="1003" spans="1:3" ht="12">
      <c r="A1003" s="29"/>
      <c r="B1003" s="49"/>
      <c r="C1003" s="29"/>
    </row>
    <row r="1004" spans="1:3" ht="12">
      <c r="A1004" s="29"/>
      <c r="B1004" s="49"/>
      <c r="C1004" s="29"/>
    </row>
    <row r="1005" spans="1:3" ht="12">
      <c r="A1005" s="29"/>
      <c r="B1005" s="49"/>
      <c r="C1005" s="29"/>
    </row>
    <row r="1006" spans="1:3" ht="12">
      <c r="A1006" s="29"/>
      <c r="B1006" s="49"/>
      <c r="C1006" s="29"/>
    </row>
    <row r="1007" spans="1:3" ht="12">
      <c r="A1007" s="29"/>
      <c r="B1007" s="49"/>
      <c r="C1007" s="29"/>
    </row>
    <row r="1008" spans="1:3" ht="12">
      <c r="A1008" s="29"/>
      <c r="B1008" s="49"/>
      <c r="C1008" s="29"/>
    </row>
    <row r="1009" spans="1:3" ht="12">
      <c r="A1009" s="29"/>
      <c r="B1009" s="49"/>
      <c r="C1009" s="29"/>
    </row>
    <row r="1010" spans="1:3" ht="12">
      <c r="A1010" s="29"/>
      <c r="B1010" s="49"/>
      <c r="C1010" s="29"/>
    </row>
    <row r="1011" spans="1:3" ht="12">
      <c r="A1011" s="29"/>
      <c r="B1011" s="49"/>
      <c r="C1011" s="29"/>
    </row>
    <row r="1012" spans="1:3" ht="12">
      <c r="A1012" s="29"/>
      <c r="B1012" s="49"/>
      <c r="C1012" s="29"/>
    </row>
    <row r="1013" spans="1:3" ht="12">
      <c r="A1013" s="29"/>
      <c r="B1013" s="49"/>
      <c r="C1013" s="29"/>
    </row>
    <row r="1014" spans="1:3" ht="12">
      <c r="A1014" s="29"/>
      <c r="B1014" s="49"/>
      <c r="C1014" s="29"/>
    </row>
    <row r="1015" spans="1:3" ht="12">
      <c r="A1015" s="29"/>
      <c r="B1015" s="49"/>
      <c r="C1015" s="29"/>
    </row>
    <row r="1016" spans="1:3" ht="12">
      <c r="A1016" s="29"/>
      <c r="B1016" s="49"/>
      <c r="C1016" s="29"/>
    </row>
    <row r="1017" spans="1:3" ht="12">
      <c r="A1017" s="29"/>
      <c r="B1017" s="49"/>
      <c r="C1017" s="29"/>
    </row>
    <row r="1018" spans="1:3" ht="12">
      <c r="A1018" s="29"/>
      <c r="B1018" s="49"/>
      <c r="C1018" s="29"/>
    </row>
    <row r="1019" spans="1:3" ht="12">
      <c r="A1019" s="29"/>
      <c r="B1019" s="49"/>
      <c r="C1019" s="29"/>
    </row>
    <row r="1020" spans="1:3" ht="12">
      <c r="A1020" s="29"/>
      <c r="B1020" s="49"/>
      <c r="C1020" s="29"/>
    </row>
    <row r="1021" spans="1:3" ht="12">
      <c r="A1021" s="29"/>
      <c r="B1021" s="49"/>
      <c r="C1021" s="29"/>
    </row>
    <row r="1022" spans="1:3" ht="12">
      <c r="A1022" s="29"/>
      <c r="B1022" s="49"/>
      <c r="C1022" s="29"/>
    </row>
    <row r="1023" spans="1:3" ht="12">
      <c r="A1023" s="29"/>
      <c r="B1023" s="49"/>
      <c r="C1023" s="29"/>
    </row>
    <row r="1024" spans="1:3" ht="12">
      <c r="A1024" s="29"/>
      <c r="B1024" s="49"/>
      <c r="C1024" s="29"/>
    </row>
    <row r="1025" spans="1:3" ht="12">
      <c r="A1025" s="29"/>
      <c r="B1025" s="49"/>
      <c r="C1025" s="29"/>
    </row>
    <row r="1026" spans="1:3" ht="12">
      <c r="A1026" s="29"/>
      <c r="B1026" s="49"/>
      <c r="C1026" s="29"/>
    </row>
    <row r="1027" spans="1:3" ht="12">
      <c r="A1027" s="29"/>
      <c r="B1027" s="49"/>
      <c r="C1027" s="29"/>
    </row>
    <row r="1028" spans="1:3" ht="12">
      <c r="A1028" s="29"/>
      <c r="B1028" s="49"/>
      <c r="C1028" s="29"/>
    </row>
    <row r="1029" spans="1:3" ht="12">
      <c r="A1029" s="29"/>
      <c r="B1029" s="49"/>
      <c r="C1029" s="29"/>
    </row>
    <row r="1030" spans="1:3" ht="12">
      <c r="A1030" s="29"/>
      <c r="B1030" s="49"/>
      <c r="C1030" s="29"/>
    </row>
    <row r="1031" spans="1:3" ht="12">
      <c r="A1031" s="29"/>
      <c r="B1031" s="49"/>
      <c r="C1031" s="29"/>
    </row>
    <row r="1032" spans="1:3" ht="12">
      <c r="A1032" s="29"/>
      <c r="B1032" s="49"/>
      <c r="C1032" s="29"/>
    </row>
    <row r="1033" spans="1:3" ht="12">
      <c r="A1033" s="29"/>
      <c r="B1033" s="49"/>
      <c r="C1033" s="29"/>
    </row>
    <row r="1034" spans="1:3" ht="12">
      <c r="A1034" s="29"/>
      <c r="B1034" s="49"/>
      <c r="C1034" s="29"/>
    </row>
    <row r="1035" spans="1:3" ht="12">
      <c r="A1035" s="29"/>
      <c r="B1035" s="49"/>
      <c r="C1035" s="29"/>
    </row>
    <row r="1036" spans="1:3" ht="12">
      <c r="A1036" s="29"/>
      <c r="B1036" s="49"/>
      <c r="C1036" s="29"/>
    </row>
    <row r="1037" spans="1:3" ht="12">
      <c r="A1037" s="29"/>
      <c r="B1037" s="49"/>
      <c r="C1037" s="29"/>
    </row>
    <row r="1038" spans="1:3" ht="12">
      <c r="A1038" s="29"/>
      <c r="B1038" s="49"/>
      <c r="C1038" s="29"/>
    </row>
    <row r="1039" spans="1:3" ht="12">
      <c r="A1039" s="29"/>
      <c r="B1039" s="49"/>
      <c r="C1039" s="29"/>
    </row>
    <row r="1040" spans="1:3" ht="12">
      <c r="A1040" s="29"/>
      <c r="B1040" s="49"/>
      <c r="C1040" s="29"/>
    </row>
    <row r="1041" spans="1:3" ht="12">
      <c r="A1041" s="29"/>
      <c r="B1041" s="49"/>
      <c r="C1041" s="29"/>
    </row>
    <row r="1042" spans="1:3" ht="12">
      <c r="A1042" s="29"/>
      <c r="B1042" s="49"/>
      <c r="C1042" s="29"/>
    </row>
    <row r="1043" spans="1:3" ht="12">
      <c r="A1043" s="29"/>
      <c r="B1043" s="49"/>
      <c r="C1043" s="29"/>
    </row>
    <row r="1044" spans="1:3" ht="12">
      <c r="A1044" s="29"/>
      <c r="B1044" s="49"/>
      <c r="C1044" s="29"/>
    </row>
    <row r="1045" spans="1:3" ht="12">
      <c r="A1045" s="29"/>
      <c r="B1045" s="49"/>
      <c r="C1045" s="29"/>
    </row>
    <row r="1046" spans="1:3" ht="12">
      <c r="A1046" s="29"/>
      <c r="B1046" s="49"/>
      <c r="C1046" s="29"/>
    </row>
    <row r="1047" spans="1:3" ht="12">
      <c r="A1047" s="29"/>
      <c r="B1047" s="49"/>
      <c r="C1047" s="29"/>
    </row>
    <row r="1048" spans="1:3" ht="12">
      <c r="A1048" s="29"/>
      <c r="B1048" s="49"/>
      <c r="C1048" s="29"/>
    </row>
    <row r="1049" spans="1:3" ht="12">
      <c r="A1049" s="29"/>
      <c r="B1049" s="49"/>
      <c r="C1049" s="29"/>
    </row>
    <row r="1050" spans="1:3" ht="12">
      <c r="A1050" s="29"/>
      <c r="B1050" s="49"/>
      <c r="C1050" s="29"/>
    </row>
    <row r="1051" spans="1:3" ht="12">
      <c r="A1051" s="29"/>
      <c r="B1051" s="49"/>
      <c r="C1051" s="29"/>
    </row>
    <row r="1052" spans="1:3" ht="12">
      <c r="A1052" s="29"/>
      <c r="B1052" s="49"/>
      <c r="C1052" s="29"/>
    </row>
    <row r="1053" spans="1:3" ht="12">
      <c r="A1053" s="29"/>
      <c r="B1053" s="49"/>
      <c r="C1053" s="29"/>
    </row>
    <row r="1054" spans="1:3" ht="12">
      <c r="A1054" s="29"/>
      <c r="B1054" s="49"/>
      <c r="C1054" s="29"/>
    </row>
    <row r="1055" spans="1:3" ht="12">
      <c r="A1055" s="29"/>
      <c r="B1055" s="49"/>
      <c r="C1055" s="29"/>
    </row>
    <row r="1056" spans="1:3" ht="12">
      <c r="A1056" s="29"/>
      <c r="B1056" s="49"/>
      <c r="C1056" s="29"/>
    </row>
    <row r="1057" spans="1:3" ht="12">
      <c r="A1057" s="29"/>
      <c r="B1057" s="49"/>
      <c r="C1057" s="29"/>
    </row>
    <row r="1058" spans="1:3" ht="12">
      <c r="A1058" s="29"/>
      <c r="B1058" s="49"/>
      <c r="C1058" s="29"/>
    </row>
    <row r="1059" spans="1:3" ht="12">
      <c r="A1059" s="29"/>
      <c r="B1059" s="49"/>
      <c r="C1059" s="29"/>
    </row>
    <row r="1060" spans="1:3" ht="12">
      <c r="A1060" s="29"/>
      <c r="B1060" s="49"/>
      <c r="C1060" s="29"/>
    </row>
    <row r="1061" spans="1:3" ht="12">
      <c r="A1061" s="29"/>
      <c r="B1061" s="49"/>
      <c r="C1061" s="29"/>
    </row>
    <row r="1062" spans="1:3" ht="12">
      <c r="A1062" s="29"/>
      <c r="B1062" s="49"/>
      <c r="C1062" s="29"/>
    </row>
    <row r="1063" spans="1:3" ht="12">
      <c r="A1063" s="29"/>
      <c r="B1063" s="49"/>
      <c r="C1063" s="29"/>
    </row>
    <row r="1064" spans="1:3" ht="12">
      <c r="A1064" s="29"/>
      <c r="B1064" s="49"/>
      <c r="C1064" s="29"/>
    </row>
    <row r="1065" spans="1:3" ht="12">
      <c r="A1065" s="29"/>
      <c r="B1065" s="49"/>
      <c r="C1065" s="29"/>
    </row>
    <row r="1066" spans="1:3" ht="12">
      <c r="A1066" s="29"/>
      <c r="B1066" s="49"/>
      <c r="C1066" s="29"/>
    </row>
    <row r="1067" spans="1:3" ht="12">
      <c r="A1067" s="29"/>
      <c r="B1067" s="49"/>
      <c r="C1067" s="29"/>
    </row>
    <row r="1068" spans="1:3" ht="12">
      <c r="A1068" s="29"/>
      <c r="B1068" s="49"/>
      <c r="C1068" s="29"/>
    </row>
    <row r="1069" spans="1:3" ht="12">
      <c r="A1069" s="29"/>
      <c r="B1069" s="49"/>
      <c r="C1069" s="29"/>
    </row>
    <row r="1070" spans="1:3" ht="12">
      <c r="A1070" s="29"/>
      <c r="B1070" s="49"/>
      <c r="C1070" s="29"/>
    </row>
    <row r="1071" spans="1:3" ht="12">
      <c r="A1071" s="29"/>
      <c r="B1071" s="49"/>
      <c r="C1071" s="29"/>
    </row>
    <row r="1072" spans="1:3" ht="12">
      <c r="A1072" s="29"/>
      <c r="B1072" s="49"/>
      <c r="C1072" s="29"/>
    </row>
    <row r="1073" spans="1:3" ht="12">
      <c r="A1073" s="29"/>
      <c r="B1073" s="49"/>
      <c r="C1073" s="29"/>
    </row>
    <row r="1074" spans="1:3" ht="12">
      <c r="A1074" s="29"/>
      <c r="B1074" s="49"/>
      <c r="C1074" s="29"/>
    </row>
    <row r="1075" spans="1:3" ht="12">
      <c r="A1075" s="29"/>
      <c r="B1075" s="49"/>
      <c r="C1075" s="29"/>
    </row>
    <row r="1076" spans="1:3" ht="12">
      <c r="A1076" s="29"/>
      <c r="B1076" s="49"/>
      <c r="C1076" s="29"/>
    </row>
    <row r="1077" spans="1:3" ht="12">
      <c r="A1077" s="29"/>
      <c r="B1077" s="49"/>
      <c r="C1077" s="29"/>
    </row>
    <row r="1078" spans="1:3" ht="12">
      <c r="A1078" s="29"/>
      <c r="B1078" s="49"/>
      <c r="C1078" s="29"/>
    </row>
    <row r="1079" spans="1:3" ht="12">
      <c r="A1079" s="29"/>
      <c r="B1079" s="49"/>
      <c r="C1079" s="29"/>
    </row>
    <row r="1080" spans="1:3" ht="12">
      <c r="A1080" s="29"/>
      <c r="B1080" s="49"/>
      <c r="C1080" s="29"/>
    </row>
    <row r="1081" spans="1:3" ht="12">
      <c r="A1081" s="29"/>
      <c r="B1081" s="49"/>
      <c r="C1081" s="29"/>
    </row>
    <row r="1082" spans="1:3" ht="12">
      <c r="A1082" s="29"/>
      <c r="B1082" s="49"/>
      <c r="C1082" s="29"/>
    </row>
    <row r="1083" spans="1:3" ht="12">
      <c r="A1083" s="29"/>
      <c r="B1083" s="49"/>
      <c r="C1083" s="29"/>
    </row>
    <row r="1084" spans="1:3" ht="12">
      <c r="A1084" s="29"/>
      <c r="B1084" s="49"/>
      <c r="C1084" s="29"/>
    </row>
    <row r="1085" spans="1:3" ht="12">
      <c r="A1085" s="29"/>
      <c r="B1085" s="49"/>
      <c r="C1085" s="29"/>
    </row>
    <row r="1086" spans="1:3" ht="12">
      <c r="A1086" s="29"/>
      <c r="B1086" s="49"/>
      <c r="C1086" s="29"/>
    </row>
    <row r="1087" spans="1:3" ht="12">
      <c r="A1087" s="29"/>
      <c r="B1087" s="49"/>
      <c r="C1087" s="29"/>
    </row>
    <row r="1088" spans="1:3" ht="12">
      <c r="A1088" s="29"/>
      <c r="B1088" s="49"/>
      <c r="C1088" s="29"/>
    </row>
    <row r="1089" spans="1:3" ht="12">
      <c r="A1089" s="29"/>
      <c r="B1089" s="49"/>
      <c r="C1089" s="29"/>
    </row>
    <row r="1090" spans="1:3" ht="12">
      <c r="A1090" s="29"/>
      <c r="B1090" s="49"/>
      <c r="C1090" s="29"/>
    </row>
    <row r="1091" spans="1:3" ht="12">
      <c r="A1091" s="29"/>
      <c r="B1091" s="49"/>
      <c r="C1091" s="29"/>
    </row>
    <row r="1092" spans="1:3" ht="12">
      <c r="A1092" s="29"/>
      <c r="B1092" s="49"/>
      <c r="C1092" s="29"/>
    </row>
    <row r="1093" spans="1:3" ht="12">
      <c r="A1093" s="29"/>
      <c r="B1093" s="49"/>
      <c r="C1093" s="29"/>
    </row>
    <row r="1094" spans="1:3" ht="12">
      <c r="A1094" s="29"/>
      <c r="B1094" s="49"/>
      <c r="C1094" s="29"/>
    </row>
    <row r="1095" spans="1:3" ht="12">
      <c r="A1095" s="29"/>
      <c r="B1095" s="49"/>
      <c r="C1095" s="29"/>
    </row>
    <row r="1096" spans="1:3" ht="12">
      <c r="A1096" s="29"/>
      <c r="B1096" s="49"/>
      <c r="C1096" s="29"/>
    </row>
    <row r="1097" spans="1:3" ht="12">
      <c r="A1097" s="29"/>
      <c r="B1097" s="49"/>
      <c r="C1097" s="29"/>
    </row>
    <row r="1098" spans="1:3" ht="12">
      <c r="A1098" s="29"/>
      <c r="B1098" s="49"/>
      <c r="C1098" s="29"/>
    </row>
    <row r="1099" spans="1:3" ht="12">
      <c r="A1099" s="29"/>
      <c r="B1099" s="49"/>
      <c r="C1099" s="29"/>
    </row>
    <row r="1100" spans="1:3" ht="12">
      <c r="A1100" s="29"/>
      <c r="B1100" s="49"/>
      <c r="C1100" s="29"/>
    </row>
    <row r="1101" spans="1:3" ht="12">
      <c r="A1101" s="29"/>
      <c r="B1101" s="49"/>
      <c r="C1101" s="29"/>
    </row>
    <row r="1102" spans="1:3" ht="12">
      <c r="A1102" s="29"/>
      <c r="B1102" s="49"/>
      <c r="C1102" s="29"/>
    </row>
    <row r="1103" spans="1:3" ht="12">
      <c r="A1103" s="29"/>
      <c r="B1103" s="49"/>
      <c r="C1103" s="29"/>
    </row>
    <row r="1104" spans="1:3" ht="12">
      <c r="A1104" s="29"/>
      <c r="B1104" s="49"/>
      <c r="C1104" s="29"/>
    </row>
    <row r="1105" spans="1:3" ht="12">
      <c r="A1105" s="29"/>
      <c r="B1105" s="49"/>
      <c r="C1105" s="29"/>
    </row>
    <row r="1106" spans="1:3" ht="12">
      <c r="A1106" s="29"/>
      <c r="B1106" s="49"/>
      <c r="C1106" s="29"/>
    </row>
    <row r="1107" spans="1:3" ht="12">
      <c r="A1107" s="29"/>
      <c r="B1107" s="49"/>
      <c r="C1107" s="2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7">
    <tabColor rgb="FFFFFF00"/>
  </sheetPr>
  <dimension ref="A1:A40"/>
  <sheetViews>
    <sheetView zoomScalePageLayoutView="0" workbookViewId="0" topLeftCell="A7">
      <selection activeCell="A32" sqref="A32"/>
    </sheetView>
  </sheetViews>
  <sheetFormatPr defaultColWidth="11.421875" defaultRowHeight="12.75"/>
  <cols>
    <col min="1" max="1" width="45.00390625" style="15" customWidth="1"/>
    <col min="2" max="16384" width="11.421875" style="15" customWidth="1"/>
  </cols>
  <sheetData>
    <row r="1" ht="12.75">
      <c r="A1" s="39" t="s">
        <v>383</v>
      </c>
    </row>
    <row r="2" ht="12">
      <c r="A2" s="18"/>
    </row>
    <row r="3" ht="12">
      <c r="A3" s="8" t="s">
        <v>25</v>
      </c>
    </row>
    <row r="4" ht="12">
      <c r="A4" s="8" t="s">
        <v>33</v>
      </c>
    </row>
    <row r="5" ht="12">
      <c r="A5" s="8" t="s">
        <v>34</v>
      </c>
    </row>
    <row r="6" ht="12">
      <c r="A6" s="8" t="s">
        <v>35</v>
      </c>
    </row>
    <row r="7" ht="12">
      <c r="A7" s="8" t="s">
        <v>36</v>
      </c>
    </row>
    <row r="8" ht="12">
      <c r="A8" s="8" t="s">
        <v>113</v>
      </c>
    </row>
    <row r="9" ht="12">
      <c r="A9" s="8" t="s">
        <v>37</v>
      </c>
    </row>
    <row r="10" ht="12">
      <c r="A10" s="8" t="s">
        <v>38</v>
      </c>
    </row>
    <row r="11" ht="12">
      <c r="A11" s="8" t="s">
        <v>39</v>
      </c>
    </row>
    <row r="12" ht="12">
      <c r="A12" s="8" t="s">
        <v>285</v>
      </c>
    </row>
    <row r="13" ht="12">
      <c r="A13" s="8" t="s">
        <v>40</v>
      </c>
    </row>
    <row r="14" ht="12">
      <c r="A14" s="8" t="s">
        <v>41</v>
      </c>
    </row>
    <row r="15" ht="12">
      <c r="A15" s="8" t="s">
        <v>42</v>
      </c>
    </row>
    <row r="16" ht="12">
      <c r="A16" s="8" t="s">
        <v>43</v>
      </c>
    </row>
    <row r="17" ht="12">
      <c r="A17" s="8" t="s">
        <v>44</v>
      </c>
    </row>
    <row r="18" ht="12">
      <c r="A18" s="8" t="s">
        <v>18</v>
      </c>
    </row>
    <row r="19" ht="12">
      <c r="A19" s="8" t="s">
        <v>46</v>
      </c>
    </row>
    <row r="20" ht="12">
      <c r="A20" s="8" t="s">
        <v>654</v>
      </c>
    </row>
    <row r="21" ht="12">
      <c r="A21" s="8" t="s">
        <v>246</v>
      </c>
    </row>
    <row r="22" ht="12">
      <c r="A22" s="8" t="s">
        <v>47</v>
      </c>
    </row>
    <row r="23" ht="12">
      <c r="A23" s="8" t="s">
        <v>48</v>
      </c>
    </row>
    <row r="24" ht="12">
      <c r="A24" s="8" t="s">
        <v>49</v>
      </c>
    </row>
    <row r="25" ht="12">
      <c r="A25" s="8" t="s">
        <v>50</v>
      </c>
    </row>
    <row r="26" ht="12">
      <c r="A26" s="8" t="s">
        <v>51</v>
      </c>
    </row>
    <row r="27" ht="12">
      <c r="A27" s="8" t="s">
        <v>52</v>
      </c>
    </row>
    <row r="28" ht="12">
      <c r="A28" s="8" t="s">
        <v>53</v>
      </c>
    </row>
    <row r="29" ht="12">
      <c r="A29" s="8" t="s">
        <v>54</v>
      </c>
    </row>
    <row r="30" ht="12">
      <c r="A30" s="8" t="s">
        <v>55</v>
      </c>
    </row>
    <row r="31" ht="12">
      <c r="A31" s="8" t="s">
        <v>56</v>
      </c>
    </row>
    <row r="32" ht="12">
      <c r="A32" s="8" t="s">
        <v>57</v>
      </c>
    </row>
    <row r="33" ht="12">
      <c r="A33" s="8" t="s">
        <v>58</v>
      </c>
    </row>
    <row r="34" ht="12">
      <c r="A34" s="8" t="s">
        <v>59</v>
      </c>
    </row>
    <row r="35" ht="12">
      <c r="A35" s="8" t="s">
        <v>60</v>
      </c>
    </row>
    <row r="36" ht="12">
      <c r="A36" s="8" t="s">
        <v>61</v>
      </c>
    </row>
    <row r="37" ht="12">
      <c r="A37" s="8" t="s">
        <v>62</v>
      </c>
    </row>
    <row r="38" ht="12">
      <c r="A38" s="8" t="s">
        <v>129</v>
      </c>
    </row>
    <row r="39" ht="12">
      <c r="A39" s="8" t="s">
        <v>261</v>
      </c>
    </row>
    <row r="40" ht="12">
      <c r="A40" s="8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9">
    <tabColor rgb="FFFFFF00"/>
  </sheetPr>
  <dimension ref="A1:A136"/>
  <sheetViews>
    <sheetView zoomScalePageLayoutView="0" workbookViewId="0" topLeftCell="A1">
      <pane ySplit="1" topLeftCell="A2" activePane="bottomLeft" state="frozen"/>
      <selection pane="topLeft" activeCell="B1" sqref="A1:B1"/>
      <selection pane="bottomLeft" activeCell="C31" sqref="C31"/>
    </sheetView>
  </sheetViews>
  <sheetFormatPr defaultColWidth="11.421875" defaultRowHeight="12.75"/>
  <cols>
    <col min="1" max="1" width="34.140625" style="15" bestFit="1" customWidth="1"/>
    <col min="2" max="7" width="11.421875" style="15" customWidth="1"/>
    <col min="8" max="8" width="17.8515625" style="15" bestFit="1" customWidth="1"/>
    <col min="9" max="16384" width="11.421875" style="15" customWidth="1"/>
  </cols>
  <sheetData>
    <row r="1" ht="12.75">
      <c r="A1" s="39" t="s">
        <v>384</v>
      </c>
    </row>
    <row r="2" ht="12">
      <c r="A2" s="17"/>
    </row>
    <row r="3" ht="12">
      <c r="A3" s="8" t="s">
        <v>122</v>
      </c>
    </row>
    <row r="4" ht="12">
      <c r="A4" s="8" t="s">
        <v>655</v>
      </c>
    </row>
    <row r="5" ht="12">
      <c r="A5" s="8" t="s">
        <v>144</v>
      </c>
    </row>
    <row r="6" ht="12">
      <c r="A6" s="8" t="s">
        <v>288</v>
      </c>
    </row>
    <row r="7" ht="12">
      <c r="A7" s="15" t="s">
        <v>98</v>
      </c>
    </row>
    <row r="8" ht="12">
      <c r="A8" s="8" t="s">
        <v>66</v>
      </c>
    </row>
    <row r="9" ht="12">
      <c r="A9" s="15" t="s">
        <v>256</v>
      </c>
    </row>
    <row r="10" ht="12">
      <c r="A10" s="8" t="s">
        <v>104</v>
      </c>
    </row>
    <row r="11" ht="12">
      <c r="A11" s="15" t="s">
        <v>67</v>
      </c>
    </row>
    <row r="12" ht="12">
      <c r="A12" s="8" t="s">
        <v>65</v>
      </c>
    </row>
    <row r="13" ht="12">
      <c r="A13" s="8" t="s">
        <v>145</v>
      </c>
    </row>
    <row r="14" ht="12">
      <c r="A14" s="8" t="s">
        <v>289</v>
      </c>
    </row>
    <row r="15" ht="12">
      <c r="A15" s="8" t="s">
        <v>75</v>
      </c>
    </row>
    <row r="16" ht="12">
      <c r="A16" s="8" t="s">
        <v>290</v>
      </c>
    </row>
    <row r="17" ht="12">
      <c r="A17" s="8" t="s">
        <v>68</v>
      </c>
    </row>
    <row r="18" ht="12">
      <c r="A18" s="8" t="s">
        <v>146</v>
      </c>
    </row>
    <row r="19" ht="12">
      <c r="A19" s="8" t="s">
        <v>291</v>
      </c>
    </row>
    <row r="20" ht="12">
      <c r="A20" s="8" t="s">
        <v>148</v>
      </c>
    </row>
    <row r="21" ht="12">
      <c r="A21" s="15" t="s">
        <v>99</v>
      </c>
    </row>
    <row r="22" ht="12">
      <c r="A22" s="8" t="s">
        <v>115</v>
      </c>
    </row>
    <row r="23" ht="12">
      <c r="A23" s="8" t="s">
        <v>69</v>
      </c>
    </row>
    <row r="24" ht="12">
      <c r="A24" s="8" t="s">
        <v>114</v>
      </c>
    </row>
    <row r="25" ht="12">
      <c r="A25" s="8" t="s">
        <v>282</v>
      </c>
    </row>
    <row r="26" ht="12">
      <c r="A26" s="8" t="s">
        <v>70</v>
      </c>
    </row>
    <row r="27" ht="12">
      <c r="A27" s="8" t="s">
        <v>267</v>
      </c>
    </row>
    <row r="28" ht="12">
      <c r="A28" s="8" t="s">
        <v>294</v>
      </c>
    </row>
    <row r="29" ht="12">
      <c r="A29" s="8" t="s">
        <v>72</v>
      </c>
    </row>
    <row r="30" ht="12">
      <c r="A30" s="8" t="s">
        <v>71</v>
      </c>
    </row>
    <row r="31" ht="12">
      <c r="A31" s="8" t="s">
        <v>149</v>
      </c>
    </row>
    <row r="32" ht="12">
      <c r="A32" s="8" t="s">
        <v>295</v>
      </c>
    </row>
    <row r="33" ht="12">
      <c r="A33" s="15" t="s">
        <v>125</v>
      </c>
    </row>
    <row r="34" ht="12">
      <c r="A34" s="8" t="s">
        <v>121</v>
      </c>
    </row>
    <row r="35" ht="12">
      <c r="A35" s="8" t="s">
        <v>79</v>
      </c>
    </row>
    <row r="36" ht="12">
      <c r="A36" s="15" t="s">
        <v>87</v>
      </c>
    </row>
    <row r="37" ht="12">
      <c r="A37" s="8" t="s">
        <v>303</v>
      </c>
    </row>
    <row r="38" ht="12">
      <c r="A38" s="15" t="s">
        <v>85</v>
      </c>
    </row>
    <row r="39" ht="12">
      <c r="A39" s="8" t="s">
        <v>88</v>
      </c>
    </row>
    <row r="40" ht="12">
      <c r="A40" s="8" t="s">
        <v>89</v>
      </c>
    </row>
    <row r="41" ht="12">
      <c r="A41" s="19" t="s">
        <v>259</v>
      </c>
    </row>
    <row r="42" ht="12">
      <c r="A42" s="8" t="s">
        <v>116</v>
      </c>
    </row>
    <row r="43" ht="12">
      <c r="A43" s="8" t="s">
        <v>90</v>
      </c>
    </row>
    <row r="44" ht="12">
      <c r="A44" s="15" t="s">
        <v>83</v>
      </c>
    </row>
    <row r="45" ht="12">
      <c r="A45" s="8" t="s">
        <v>91</v>
      </c>
    </row>
    <row r="46" ht="12">
      <c r="A46" s="8" t="s">
        <v>150</v>
      </c>
    </row>
    <row r="47" ht="12">
      <c r="A47" s="15" t="s">
        <v>258</v>
      </c>
    </row>
    <row r="48" ht="12">
      <c r="A48" s="8" t="s">
        <v>297</v>
      </c>
    </row>
    <row r="49" ht="12">
      <c r="A49" s="8" t="s">
        <v>296</v>
      </c>
    </row>
    <row r="50" ht="12">
      <c r="A50" s="8" t="s">
        <v>151</v>
      </c>
    </row>
    <row r="51" ht="12">
      <c r="A51" s="8" t="s">
        <v>130</v>
      </c>
    </row>
    <row r="52" ht="12">
      <c r="A52" s="8" t="s">
        <v>80</v>
      </c>
    </row>
    <row r="53" ht="12">
      <c r="A53" s="8" t="s">
        <v>292</v>
      </c>
    </row>
    <row r="54" ht="12">
      <c r="A54" s="8" t="s">
        <v>142</v>
      </c>
    </row>
    <row r="55" ht="12">
      <c r="A55" s="15" t="s">
        <v>117</v>
      </c>
    </row>
    <row r="56" ht="12">
      <c r="A56" s="8" t="s">
        <v>112</v>
      </c>
    </row>
    <row r="57" ht="12">
      <c r="A57" s="15" t="s">
        <v>160</v>
      </c>
    </row>
    <row r="58" ht="12">
      <c r="A58" s="8" t="s">
        <v>118</v>
      </c>
    </row>
    <row r="59" ht="12">
      <c r="A59" s="8" t="s">
        <v>110</v>
      </c>
    </row>
    <row r="60" ht="12">
      <c r="A60" s="8" t="s">
        <v>111</v>
      </c>
    </row>
    <row r="61" ht="12">
      <c r="A61" s="8" t="s">
        <v>109</v>
      </c>
    </row>
    <row r="62" ht="12">
      <c r="A62" s="8" t="s">
        <v>158</v>
      </c>
    </row>
    <row r="63" ht="12">
      <c r="A63" s="8" t="s">
        <v>19</v>
      </c>
    </row>
    <row r="64" ht="12">
      <c r="A64" s="8" t="s">
        <v>20</v>
      </c>
    </row>
    <row r="65" ht="12">
      <c r="A65" s="8" t="s">
        <v>76</v>
      </c>
    </row>
    <row r="66" ht="12">
      <c r="A66" s="8" t="s">
        <v>152</v>
      </c>
    </row>
    <row r="67" ht="12">
      <c r="A67" s="8" t="s">
        <v>298</v>
      </c>
    </row>
    <row r="68" ht="12">
      <c r="A68" s="8" t="s">
        <v>653</v>
      </c>
    </row>
    <row r="69" ht="12">
      <c r="A69" s="8" t="s">
        <v>82</v>
      </c>
    </row>
    <row r="70" ht="12">
      <c r="A70" s="8" t="s">
        <v>304</v>
      </c>
    </row>
    <row r="71" ht="12">
      <c r="A71" s="15" t="s">
        <v>17</v>
      </c>
    </row>
    <row r="72" ht="12">
      <c r="A72" s="8" t="s">
        <v>247</v>
      </c>
    </row>
    <row r="73" ht="12">
      <c r="A73" s="8" t="s">
        <v>220</v>
      </c>
    </row>
    <row r="74" ht="12">
      <c r="A74" s="15" t="s">
        <v>155</v>
      </c>
    </row>
    <row r="75" ht="12">
      <c r="A75" s="8" t="s">
        <v>143</v>
      </c>
    </row>
    <row r="76" ht="12">
      <c r="A76" s="8" t="s">
        <v>299</v>
      </c>
    </row>
    <row r="77" ht="12">
      <c r="A77" s="8" t="s">
        <v>257</v>
      </c>
    </row>
    <row r="78" ht="12">
      <c r="A78" s="8" t="s">
        <v>77</v>
      </c>
    </row>
    <row r="79" ht="12">
      <c r="A79" s="8" t="s">
        <v>305</v>
      </c>
    </row>
    <row r="80" ht="12">
      <c r="A80" s="8" t="s">
        <v>92</v>
      </c>
    </row>
    <row r="81" ht="12">
      <c r="A81" s="8" t="s">
        <v>93</v>
      </c>
    </row>
    <row r="82" ht="12">
      <c r="A82" s="8" t="s">
        <v>105</v>
      </c>
    </row>
    <row r="83" ht="12">
      <c r="A83" s="8" t="s">
        <v>300</v>
      </c>
    </row>
    <row r="84" ht="12">
      <c r="A84" s="8" t="s">
        <v>107</v>
      </c>
    </row>
    <row r="85" ht="12">
      <c r="A85" s="8" t="s">
        <v>106</v>
      </c>
    </row>
    <row r="86" ht="12">
      <c r="A86" s="8" t="s">
        <v>16</v>
      </c>
    </row>
    <row r="87" ht="12">
      <c r="A87" s="8" t="s">
        <v>94</v>
      </c>
    </row>
    <row r="88" ht="12">
      <c r="A88" s="8" t="s">
        <v>95</v>
      </c>
    </row>
    <row r="89" ht="12">
      <c r="A89" s="14" t="s">
        <v>245</v>
      </c>
    </row>
    <row r="90" ht="12">
      <c r="A90" s="8" t="s">
        <v>126</v>
      </c>
    </row>
    <row r="91" ht="12">
      <c r="A91" s="8" t="s">
        <v>108</v>
      </c>
    </row>
    <row r="92" ht="12">
      <c r="A92" s="3" t="s">
        <v>446</v>
      </c>
    </row>
    <row r="93" ht="12">
      <c r="A93" s="8" t="s">
        <v>157</v>
      </c>
    </row>
    <row r="94" ht="12">
      <c r="A94" s="8" t="s">
        <v>123</v>
      </c>
    </row>
    <row r="95" ht="12">
      <c r="A95" s="8" t="s">
        <v>301</v>
      </c>
    </row>
    <row r="96" ht="12">
      <c r="A96" s="8" t="s">
        <v>55</v>
      </c>
    </row>
    <row r="97" ht="12">
      <c r="A97" s="8" t="s">
        <v>302</v>
      </c>
    </row>
    <row r="98" ht="12">
      <c r="A98" s="15" t="s">
        <v>428</v>
      </c>
    </row>
    <row r="99" ht="12">
      <c r="A99" s="8" t="s">
        <v>73</v>
      </c>
    </row>
    <row r="100" ht="12">
      <c r="A100" s="8" t="s">
        <v>120</v>
      </c>
    </row>
    <row r="101" ht="12">
      <c r="A101" s="8" t="s">
        <v>153</v>
      </c>
    </row>
    <row r="102" ht="12">
      <c r="A102" s="8" t="s">
        <v>96</v>
      </c>
    </row>
    <row r="103" ht="12">
      <c r="A103" s="8" t="s">
        <v>97</v>
      </c>
    </row>
    <row r="104" ht="12">
      <c r="A104" s="8" t="s">
        <v>78</v>
      </c>
    </row>
    <row r="105" ht="12">
      <c r="A105" s="8" t="s">
        <v>283</v>
      </c>
    </row>
    <row r="106" ht="12">
      <c r="A106" s="8" t="s">
        <v>147</v>
      </c>
    </row>
    <row r="107" ht="12">
      <c r="A107" s="8" t="s">
        <v>74</v>
      </c>
    </row>
    <row r="108" ht="12">
      <c r="A108" s="8" t="s">
        <v>64</v>
      </c>
    </row>
    <row r="109" ht="12">
      <c r="A109" s="8" t="s">
        <v>307</v>
      </c>
    </row>
    <row r="110" ht="12">
      <c r="A110" s="8" t="s">
        <v>156</v>
      </c>
    </row>
    <row r="111" ht="12">
      <c r="A111" s="8" t="s">
        <v>103</v>
      </c>
    </row>
    <row r="112" ht="12">
      <c r="A112" s="8" t="s">
        <v>124</v>
      </c>
    </row>
    <row r="113" ht="12">
      <c r="A113" s="8" t="s">
        <v>127</v>
      </c>
    </row>
    <row r="114" ht="12">
      <c r="A114" s="8" t="s">
        <v>128</v>
      </c>
    </row>
    <row r="115" ht="12">
      <c r="A115" s="8" t="s">
        <v>159</v>
      </c>
    </row>
    <row r="116" ht="12">
      <c r="A116" s="15" t="s">
        <v>276</v>
      </c>
    </row>
    <row r="117" ht="12">
      <c r="A117" s="8" t="s">
        <v>244</v>
      </c>
    </row>
    <row r="118" ht="12">
      <c r="A118" s="8" t="s">
        <v>260</v>
      </c>
    </row>
    <row r="119" ht="12">
      <c r="A119" s="8" t="s">
        <v>306</v>
      </c>
    </row>
    <row r="120" ht="12">
      <c r="A120" s="8" t="s">
        <v>119</v>
      </c>
    </row>
    <row r="121" ht="12">
      <c r="A121" s="8" t="s">
        <v>84</v>
      </c>
    </row>
    <row r="122" ht="12">
      <c r="A122" s="8" t="s">
        <v>81</v>
      </c>
    </row>
    <row r="123" ht="12">
      <c r="A123" s="8" t="s">
        <v>293</v>
      </c>
    </row>
    <row r="124" ht="12">
      <c r="A124" s="16" t="s">
        <v>262</v>
      </c>
    </row>
    <row r="125" ht="12">
      <c r="A125" s="8" t="s">
        <v>86</v>
      </c>
    </row>
    <row r="126" ht="12">
      <c r="A126" s="8" t="s">
        <v>274</v>
      </c>
    </row>
    <row r="127" ht="12">
      <c r="A127" s="8" t="s">
        <v>137</v>
      </c>
    </row>
    <row r="128" ht="12">
      <c r="A128" s="15" t="s">
        <v>133</v>
      </c>
    </row>
    <row r="129" ht="12">
      <c r="A129" s="8" t="s">
        <v>132</v>
      </c>
    </row>
    <row r="130" ht="12">
      <c r="A130" s="8" t="s">
        <v>131</v>
      </c>
    </row>
    <row r="131" ht="12">
      <c r="A131" s="8" t="s">
        <v>275</v>
      </c>
    </row>
    <row r="132" ht="12">
      <c r="A132" s="8" t="s">
        <v>136</v>
      </c>
    </row>
    <row r="133" ht="12">
      <c r="A133" s="8" t="s">
        <v>134</v>
      </c>
    </row>
    <row r="134" ht="12">
      <c r="A134" s="8" t="s">
        <v>135</v>
      </c>
    </row>
    <row r="135" ht="12">
      <c r="A135" s="8" t="s">
        <v>154</v>
      </c>
    </row>
    <row r="136" ht="12">
      <c r="A136" s="8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4"/>
  <dimension ref="A1:D114"/>
  <sheetViews>
    <sheetView zoomScalePageLayoutView="0" workbookViewId="0" topLeftCell="A1">
      <pane ySplit="1" topLeftCell="A80" activePane="bottomLeft" state="frozen"/>
      <selection pane="topLeft" activeCell="B1" sqref="A1:B1"/>
      <selection pane="bottomLeft" activeCell="D2" sqref="D2"/>
    </sheetView>
  </sheetViews>
  <sheetFormatPr defaultColWidth="11.421875" defaultRowHeight="12.75"/>
  <cols>
    <col min="1" max="1" width="6.57421875" style="0" bestFit="1" customWidth="1"/>
    <col min="2" max="2" width="33.421875" style="38" bestFit="1" customWidth="1"/>
    <col min="3" max="3" width="73.00390625" style="0" bestFit="1" customWidth="1"/>
    <col min="4" max="4" width="82.57421875" style="0" bestFit="1" customWidth="1"/>
  </cols>
  <sheetData>
    <row r="1" spans="1:4" ht="12">
      <c r="A1" s="30" t="s">
        <v>24</v>
      </c>
      <c r="B1" s="30" t="s">
        <v>589</v>
      </c>
      <c r="C1" s="30" t="s">
        <v>23</v>
      </c>
      <c r="D1" s="30" t="s">
        <v>651</v>
      </c>
    </row>
    <row r="2" spans="1:4" ht="12">
      <c r="A2" s="1"/>
      <c r="C2" s="1"/>
      <c r="D2" s="31"/>
    </row>
    <row r="3" spans="1:4" ht="12">
      <c r="A3">
        <v>1</v>
      </c>
      <c r="B3" s="38" t="s">
        <v>175</v>
      </c>
      <c r="C3" t="s">
        <v>437</v>
      </c>
      <c r="D3" t="str">
        <f>A3&amp;" - "&amp;B3&amp;" - "&amp;C3</f>
        <v>1 - 0340X - CENTRE HOSPITALIER RÉGIONAL DU GRAND-PORTAGE</v>
      </c>
    </row>
    <row r="4" spans="1:4" ht="12">
      <c r="A4">
        <v>1</v>
      </c>
      <c r="B4" s="38" t="s">
        <v>569</v>
      </c>
      <c r="C4" t="s">
        <v>393</v>
      </c>
      <c r="D4" t="str">
        <f aca="true" t="shared" si="0" ref="D4:D67">A4&amp;" - "&amp;B4&amp;" - "&amp;C4</f>
        <v>1 - 0325X - HÔPITAL D'AMQUI</v>
      </c>
    </row>
    <row r="5" spans="1:4" ht="12">
      <c r="A5">
        <v>1</v>
      </c>
      <c r="B5" s="38" t="s">
        <v>193</v>
      </c>
      <c r="C5" t="s">
        <v>381</v>
      </c>
      <c r="D5" t="str">
        <f t="shared" si="0"/>
        <v>1 - 0331X - HÔPITAL DE MATANE</v>
      </c>
    </row>
    <row r="6" spans="1:4" ht="12">
      <c r="A6">
        <v>1</v>
      </c>
      <c r="B6" s="38" t="s">
        <v>177</v>
      </c>
      <c r="C6" t="s">
        <v>380</v>
      </c>
      <c r="D6" t="str">
        <f t="shared" si="0"/>
        <v>1 - 0333X - HÔPITAL DE NOTRE-DAME-DU-LAC</v>
      </c>
    </row>
    <row r="7" spans="1:4" ht="12">
      <c r="A7">
        <v>1</v>
      </c>
      <c r="B7" s="38" t="s">
        <v>176</v>
      </c>
      <c r="C7" t="s">
        <v>394</v>
      </c>
      <c r="D7" t="str">
        <f t="shared" si="0"/>
        <v>1 - 0304X - HÔPITAL NOTRE-DAME DE FATIMA</v>
      </c>
    </row>
    <row r="8" spans="1:4" ht="12">
      <c r="A8">
        <v>1</v>
      </c>
      <c r="B8" s="38" t="s">
        <v>192</v>
      </c>
      <c r="C8" t="s">
        <v>379</v>
      </c>
      <c r="D8" t="str">
        <f t="shared" si="0"/>
        <v>1 - 0334X - HÔPITAL RÉGIONAL DE RIMOUSKI</v>
      </c>
    </row>
    <row r="9" spans="1:4" ht="12">
      <c r="A9">
        <v>2</v>
      </c>
      <c r="B9" s="38" t="s">
        <v>194</v>
      </c>
      <c r="C9" t="s">
        <v>378</v>
      </c>
      <c r="D9" t="str">
        <f t="shared" si="0"/>
        <v>2 - 0245X - HÔPITAL D'ALMA</v>
      </c>
    </row>
    <row r="10" spans="1:4" ht="12">
      <c r="A10">
        <v>2</v>
      </c>
      <c r="B10" s="38" t="s">
        <v>178</v>
      </c>
      <c r="C10" t="s">
        <v>269</v>
      </c>
      <c r="D10" t="str">
        <f t="shared" si="0"/>
        <v>2 - 0001X / 0247X - HÔPITAL DE CHICOUTIMI</v>
      </c>
    </row>
    <row r="11" spans="1:4" ht="12">
      <c r="A11">
        <v>2</v>
      </c>
      <c r="B11" s="44" t="s">
        <v>612</v>
      </c>
      <c r="C11" t="s">
        <v>269</v>
      </c>
      <c r="D11" t="str">
        <f t="shared" si="0"/>
        <v>2 - 0247X - HÔPITAL DE CHICOUTIMI</v>
      </c>
    </row>
    <row r="12" spans="1:4" ht="12">
      <c r="A12">
        <v>2</v>
      </c>
      <c r="B12" s="38" t="s">
        <v>236</v>
      </c>
      <c r="C12" t="s">
        <v>395</v>
      </c>
      <c r="D12" t="str">
        <f t="shared" si="0"/>
        <v>2 - 0250X - HÔPITAL DE DOLBEAU-MISTASSINI</v>
      </c>
    </row>
    <row r="13" spans="1:4" ht="12">
      <c r="A13">
        <v>2</v>
      </c>
      <c r="B13" s="38" t="s">
        <v>179</v>
      </c>
      <c r="C13" t="s">
        <v>377</v>
      </c>
      <c r="D13" t="str">
        <f t="shared" si="0"/>
        <v>2 - 0251X - HÔPITAL ET CENTRE DE RÉADAPTATION DE JONQUIÈRE</v>
      </c>
    </row>
    <row r="14" spans="1:4" ht="12">
      <c r="A14">
        <v>2</v>
      </c>
      <c r="B14" s="38" t="s">
        <v>195</v>
      </c>
      <c r="C14" t="s">
        <v>376</v>
      </c>
      <c r="D14" t="str">
        <f t="shared" si="0"/>
        <v>2 - 0252X - HÔPITAL, CLSC ET CENTRE D'HÉBERGEMENT DE ROBERVAL</v>
      </c>
    </row>
    <row r="15" spans="1:4" ht="12">
      <c r="A15">
        <v>3</v>
      </c>
      <c r="B15" s="38" t="s">
        <v>279</v>
      </c>
      <c r="C15" t="s">
        <v>397</v>
      </c>
      <c r="D15" t="str">
        <f t="shared" si="0"/>
        <v>3 - 0204X / 0213X / 0210X / 0203X / 0212X - CHU DE QUÉBEC</v>
      </c>
    </row>
    <row r="16" spans="1:4" ht="12">
      <c r="A16">
        <v>3</v>
      </c>
      <c r="B16" s="44" t="s">
        <v>170</v>
      </c>
      <c r="C16" t="s">
        <v>435</v>
      </c>
      <c r="D16" t="str">
        <f t="shared" si="0"/>
        <v>3 - 0204X - CHU DE QUÉBEC - Hôtel-Dieu Québec</v>
      </c>
    </row>
    <row r="17" spans="1:4" ht="12">
      <c r="A17">
        <v>3</v>
      </c>
      <c r="B17" s="44" t="s">
        <v>216</v>
      </c>
      <c r="C17" t="s">
        <v>432</v>
      </c>
      <c r="D17" t="str">
        <f t="shared" si="0"/>
        <v>3 - 0212X - CHU DE QUÉBEC - St-Sacrement</v>
      </c>
    </row>
    <row r="18" spans="1:4" ht="12">
      <c r="A18">
        <v>3</v>
      </c>
      <c r="B18" s="44" t="s">
        <v>172</v>
      </c>
      <c r="C18" t="s">
        <v>433</v>
      </c>
      <c r="D18" t="str">
        <f t="shared" si="0"/>
        <v>3 - 0213X - CHU DE QUÉBEC - CHUL</v>
      </c>
    </row>
    <row r="19" spans="1:4" ht="12">
      <c r="A19">
        <v>3</v>
      </c>
      <c r="B19" s="44" t="s">
        <v>171</v>
      </c>
      <c r="C19" t="s">
        <v>429</v>
      </c>
      <c r="D19" t="str">
        <f t="shared" si="0"/>
        <v>3 - 0210X - CHU DE QUÉBEC - St-François Assise</v>
      </c>
    </row>
    <row r="20" spans="1:4" ht="12">
      <c r="A20">
        <v>3</v>
      </c>
      <c r="B20" s="38" t="s">
        <v>572</v>
      </c>
      <c r="C20" t="s">
        <v>398</v>
      </c>
      <c r="D20" t="str">
        <f t="shared" si="0"/>
        <v>3 - 0232X - HÔPITAL CHAUVEAU</v>
      </c>
    </row>
    <row r="21" spans="1:4" ht="12">
      <c r="A21">
        <v>3</v>
      </c>
      <c r="B21" s="38" t="s">
        <v>570</v>
      </c>
      <c r="C21" t="s">
        <v>375</v>
      </c>
      <c r="D21" t="str">
        <f t="shared" si="0"/>
        <v>3 - 0237X - HÔPITAL DE BAIE-ST-PAUL</v>
      </c>
    </row>
    <row r="22" spans="1:4" ht="12">
      <c r="A22">
        <v>3</v>
      </c>
      <c r="B22" s="38" t="s">
        <v>571</v>
      </c>
      <c r="C22" t="s">
        <v>374</v>
      </c>
      <c r="D22" t="str">
        <f t="shared" si="0"/>
        <v>3 - 0231X - HÔPITAL DE LA MALBAIE</v>
      </c>
    </row>
    <row r="23" spans="1:4" ht="12">
      <c r="A23">
        <v>3</v>
      </c>
      <c r="B23" s="38" t="s">
        <v>237</v>
      </c>
      <c r="C23" t="s">
        <v>399</v>
      </c>
      <c r="D23" t="str">
        <f t="shared" si="0"/>
        <v>3 - 0206X - INSTITUT UNIVERSITAIRE DE CARDIOLOGIE ET DE PNEUMOLOGIE DE QUÉBEC</v>
      </c>
    </row>
    <row r="24" spans="1:4" ht="12">
      <c r="A24">
        <v>3</v>
      </c>
      <c r="B24" s="38" t="s">
        <v>255</v>
      </c>
      <c r="C24" t="s">
        <v>396</v>
      </c>
      <c r="D24" t="str">
        <f t="shared" si="0"/>
        <v>3 - 0088X - INSTITUT UNIVERSITAIRE EN SANTÉ MENTALE DE QUÉBEC</v>
      </c>
    </row>
    <row r="25" spans="1:4" ht="12">
      <c r="A25">
        <v>3</v>
      </c>
      <c r="B25" s="38" t="s">
        <v>573</v>
      </c>
      <c r="C25" t="s">
        <v>554</v>
      </c>
      <c r="D25" t="str">
        <f t="shared" si="0"/>
        <v>3 - 10013X - SERVICE DE RÉADAPTATION AUX ADULTES ET AUX AÎNÉS</v>
      </c>
    </row>
    <row r="26" spans="1:4" ht="12">
      <c r="A26">
        <v>4</v>
      </c>
      <c r="B26" s="38" t="s">
        <v>181</v>
      </c>
      <c r="C26" t="s">
        <v>424</v>
      </c>
      <c r="D26" t="str">
        <f t="shared" si="0"/>
        <v>4 - 0177X - CSSS DU HAUT-SAINT-MAURICE</v>
      </c>
    </row>
    <row r="27" spans="1:4" ht="12">
      <c r="A27">
        <v>4</v>
      </c>
      <c r="B27" s="38" t="s">
        <v>180</v>
      </c>
      <c r="C27" t="s">
        <v>373</v>
      </c>
      <c r="D27" t="str">
        <f t="shared" si="0"/>
        <v>4 - 0185X - HÔPITAL DU CENTRE-DE-LA-MAURICIE</v>
      </c>
    </row>
    <row r="28" spans="1:4" ht="12">
      <c r="A28">
        <v>4</v>
      </c>
      <c r="B28" s="38" t="s">
        <v>197</v>
      </c>
      <c r="C28" t="s">
        <v>372</v>
      </c>
      <c r="D28" t="str">
        <f t="shared" si="0"/>
        <v>4 - 0277X - HÔPITAL SAINTE-CROIX</v>
      </c>
    </row>
    <row r="29" spans="1:4" ht="12">
      <c r="A29">
        <v>4</v>
      </c>
      <c r="B29" s="38" t="s">
        <v>196</v>
      </c>
      <c r="C29" t="s">
        <v>371</v>
      </c>
      <c r="D29" t="str">
        <f t="shared" si="0"/>
        <v>4 - 0275X - HÔTEL-DIEU D'ARTHABASKA</v>
      </c>
    </row>
    <row r="30" spans="1:4" ht="12">
      <c r="A30">
        <v>4</v>
      </c>
      <c r="B30" s="38" t="s">
        <v>182</v>
      </c>
      <c r="C30" t="s">
        <v>100</v>
      </c>
      <c r="D30" t="str">
        <f t="shared" si="0"/>
        <v>4 - 0182X / 0183X - PAVILLON SAINT-JOSEPH &amp; PAVILLON SAINTE-MARIE</v>
      </c>
    </row>
    <row r="31" spans="1:4" ht="12">
      <c r="A31">
        <v>4</v>
      </c>
      <c r="B31" s="44" t="s">
        <v>627</v>
      </c>
      <c r="C31" s="37" t="s">
        <v>628</v>
      </c>
      <c r="D31" t="str">
        <f t="shared" si="0"/>
        <v>4 - 0183X - PAVILLON SAINTE-MARIE</v>
      </c>
    </row>
    <row r="32" spans="1:4" ht="12">
      <c r="A32">
        <v>4</v>
      </c>
      <c r="B32" s="44" t="s">
        <v>625</v>
      </c>
      <c r="C32" s="37" t="s">
        <v>624</v>
      </c>
      <c r="D32" t="str">
        <f t="shared" si="0"/>
        <v>4 - 0182X - PAVILLON SAINT-JOSEPH</v>
      </c>
    </row>
    <row r="33" spans="1:4" ht="12">
      <c r="A33">
        <v>5</v>
      </c>
      <c r="B33" s="38" t="s">
        <v>232</v>
      </c>
      <c r="C33" s="37" t="s">
        <v>593</v>
      </c>
      <c r="D33" t="str">
        <f t="shared" si="0"/>
        <v>5 - 0110X / 0116X - CHUS - Hôtel-Dieu &amp; Fleurimont</v>
      </c>
    </row>
    <row r="34" spans="1:4" ht="12">
      <c r="A34">
        <v>5</v>
      </c>
      <c r="B34" s="44" t="s">
        <v>185</v>
      </c>
      <c r="C34" s="37" t="s">
        <v>415</v>
      </c>
      <c r="D34" t="str">
        <f t="shared" si="0"/>
        <v>5 - 0110X - CHUS - Hôtel-Dieu</v>
      </c>
    </row>
    <row r="35" spans="1:4" ht="12">
      <c r="A35">
        <v>5</v>
      </c>
      <c r="B35" s="44" t="s">
        <v>183</v>
      </c>
      <c r="C35" t="s">
        <v>414</v>
      </c>
      <c r="D35" t="str">
        <f t="shared" si="0"/>
        <v>5 - 0116X - CHUS - Fleurimont</v>
      </c>
    </row>
    <row r="36" spans="1:4" ht="12">
      <c r="A36">
        <v>5</v>
      </c>
      <c r="B36" s="38" t="s">
        <v>574</v>
      </c>
      <c r="C36" t="s">
        <v>370</v>
      </c>
      <c r="D36" t="str">
        <f t="shared" si="0"/>
        <v>5 - 0106X - CSSS DE MEMPHRÉMAGOG</v>
      </c>
    </row>
    <row r="37" spans="1:4" ht="12">
      <c r="A37">
        <v>5</v>
      </c>
      <c r="B37" s="38" t="s">
        <v>184</v>
      </c>
      <c r="C37" t="s">
        <v>423</v>
      </c>
      <c r="D37" t="str">
        <f t="shared" si="0"/>
        <v>5 - 0112X - CSSS DU GRANIT</v>
      </c>
    </row>
    <row r="38" spans="1:4" ht="12">
      <c r="A38">
        <v>5</v>
      </c>
      <c r="B38" s="38" t="s">
        <v>241</v>
      </c>
      <c r="C38" t="s">
        <v>45</v>
      </c>
      <c r="D38" t="str">
        <f t="shared" si="0"/>
        <v>5 - 0111X - INSTITUT UNIVERSITAIRE DE GÉRIATRIE</v>
      </c>
    </row>
    <row r="39" spans="1:4" ht="12">
      <c r="A39">
        <v>5</v>
      </c>
      <c r="B39" s="38" t="s">
        <v>212</v>
      </c>
      <c r="C39" t="s">
        <v>411</v>
      </c>
      <c r="D39" t="str">
        <f t="shared" si="0"/>
        <v>5 - 0103X - HÔPITAL DE GRANBY</v>
      </c>
    </row>
    <row r="40" spans="1:4" ht="12">
      <c r="A40">
        <v>5</v>
      </c>
      <c r="B40" s="38" t="s">
        <v>211</v>
      </c>
      <c r="C40" t="s">
        <v>426</v>
      </c>
      <c r="D40" t="str">
        <f t="shared" si="0"/>
        <v>5 - 0113X - HÔPITAL BROME-MISSISQUOI-PERKINS</v>
      </c>
    </row>
    <row r="41" spans="1:4" ht="12">
      <c r="A41">
        <v>6</v>
      </c>
      <c r="B41" s="38" t="s">
        <v>229</v>
      </c>
      <c r="C41" t="s">
        <v>30</v>
      </c>
      <c r="D41" t="str">
        <f t="shared" si="0"/>
        <v>6 - 0031X - CENTRE HOSPITALIER DE ST. MARY</v>
      </c>
    </row>
    <row r="42" spans="1:4" ht="12">
      <c r="A42">
        <v>6</v>
      </c>
      <c r="B42" s="38" t="s">
        <v>250</v>
      </c>
      <c r="C42" t="s">
        <v>29</v>
      </c>
      <c r="D42" t="str">
        <f t="shared" si="0"/>
        <v>6 - 0034X - CHU SAINTE-JUSTINE</v>
      </c>
    </row>
    <row r="43" spans="1:4" ht="12">
      <c r="A43">
        <v>6</v>
      </c>
      <c r="B43" s="38" t="s">
        <v>249</v>
      </c>
      <c r="C43" s="37" t="s">
        <v>594</v>
      </c>
      <c r="D43" t="str">
        <f>A43&amp;" - "&amp;B43&amp;" - "&amp;C43</f>
        <v>6 - 0006X / 0020X / 0030X - CHUM - Hôtel-Dieu &amp; Notre-Dame &amp; St-Luc</v>
      </c>
    </row>
    <row r="44" spans="1:4" ht="12">
      <c r="A44">
        <v>6</v>
      </c>
      <c r="B44" s="44" t="s">
        <v>217</v>
      </c>
      <c r="C44" s="37" t="s">
        <v>417</v>
      </c>
      <c r="D44" t="str">
        <f t="shared" si="0"/>
        <v>6 - 0020X - CHUM - Notre-Dame</v>
      </c>
    </row>
    <row r="45" spans="1:4" ht="12">
      <c r="A45">
        <v>6</v>
      </c>
      <c r="B45" s="44" t="s">
        <v>219</v>
      </c>
      <c r="C45" s="37" t="s">
        <v>416</v>
      </c>
      <c r="D45" t="str">
        <f t="shared" si="0"/>
        <v>6 - 0006X - CHUM - Hôtel-Dieu</v>
      </c>
    </row>
    <row r="46" spans="1:4" ht="12">
      <c r="A46">
        <v>6</v>
      </c>
      <c r="B46" s="44" t="s">
        <v>218</v>
      </c>
      <c r="C46" s="37" t="s">
        <v>418</v>
      </c>
      <c r="D46" t="str">
        <f t="shared" si="0"/>
        <v>6 - 0030X - CHUM - St-Luc</v>
      </c>
    </row>
    <row r="47" spans="1:4" ht="12">
      <c r="A47">
        <v>6</v>
      </c>
      <c r="B47" s="38" t="s">
        <v>308</v>
      </c>
      <c r="C47" t="s">
        <v>27</v>
      </c>
      <c r="D47" t="str">
        <f t="shared" si="0"/>
        <v>6 - 0018X / 0803X - CUSM</v>
      </c>
    </row>
    <row r="48" spans="1:4" ht="12">
      <c r="A48">
        <v>6</v>
      </c>
      <c r="B48" s="44" t="s">
        <v>228</v>
      </c>
      <c r="C48" t="s">
        <v>419</v>
      </c>
      <c r="D48" t="str">
        <f t="shared" si="0"/>
        <v>6 - 0018X - CUSM - Général de MTL</v>
      </c>
    </row>
    <row r="49" spans="1:4" ht="12">
      <c r="A49">
        <v>6</v>
      </c>
      <c r="B49" s="44" t="s">
        <v>228</v>
      </c>
      <c r="C49" t="s">
        <v>591</v>
      </c>
      <c r="D49" t="str">
        <f t="shared" si="0"/>
        <v>6 - 0018X - CUSM - Site Glen (pédiatrique)</v>
      </c>
    </row>
    <row r="50" spans="1:4" ht="12">
      <c r="A50">
        <v>6</v>
      </c>
      <c r="B50" s="38" t="s">
        <v>265</v>
      </c>
      <c r="C50" t="s">
        <v>369</v>
      </c>
      <c r="D50" t="str">
        <f t="shared" si="0"/>
        <v>6 - 0028X - HÔPITAL DE LACHINE</v>
      </c>
    </row>
    <row r="51" spans="1:4" ht="12">
      <c r="A51">
        <v>6</v>
      </c>
      <c r="B51" s="38" t="s">
        <v>266</v>
      </c>
      <c r="C51" t="s">
        <v>268</v>
      </c>
      <c r="D51" t="str">
        <f t="shared" si="0"/>
        <v>6 - 0014X - HÔPITAL DE LASALLE</v>
      </c>
    </row>
    <row r="52" spans="1:4" ht="12">
      <c r="A52">
        <v>6</v>
      </c>
      <c r="B52" s="38" t="s">
        <v>580</v>
      </c>
      <c r="C52" t="s">
        <v>400</v>
      </c>
      <c r="D52" t="str">
        <f t="shared" si="0"/>
        <v>6 - 0087X - HÔPITAL DE SOINS PSYCHIATRIQUES DE L'EST-DE-MONTRÉAL</v>
      </c>
    </row>
    <row r="53" spans="1:4" ht="12">
      <c r="A53">
        <v>6</v>
      </c>
      <c r="B53" s="38" t="s">
        <v>233</v>
      </c>
      <c r="C53" t="s">
        <v>368</v>
      </c>
      <c r="D53" t="str">
        <f t="shared" si="0"/>
        <v>6 - 0036X - HÔPITAL DE VERDUN</v>
      </c>
    </row>
    <row r="54" spans="1:4" ht="12">
      <c r="A54">
        <v>6</v>
      </c>
      <c r="B54" s="38" t="s">
        <v>581</v>
      </c>
      <c r="C54" t="s">
        <v>367</v>
      </c>
      <c r="D54" t="str">
        <f t="shared" si="0"/>
        <v>6 - 0069X - HÔPITAL DOUGLAS</v>
      </c>
    </row>
    <row r="55" spans="1:4" ht="12">
      <c r="A55">
        <v>6</v>
      </c>
      <c r="B55" s="38" t="s">
        <v>173</v>
      </c>
      <c r="C55" t="s">
        <v>366</v>
      </c>
      <c r="D55" t="str">
        <f t="shared" si="0"/>
        <v>6 - 0027X - HÔPITAL DU SACRÉ-CŒUR DE MONTRÉAL</v>
      </c>
    </row>
    <row r="56" spans="1:4" ht="12">
      <c r="A56">
        <v>6</v>
      </c>
      <c r="B56" s="38" t="s">
        <v>253</v>
      </c>
      <c r="C56" t="s">
        <v>445</v>
      </c>
      <c r="D56" t="str">
        <f t="shared" si="0"/>
        <v>6 - 0084X - HÔPITAL EN SANTÉ MENTALE DE RIVIÈRE-DES-PRAIRIES</v>
      </c>
    </row>
    <row r="57" spans="1:4" ht="12">
      <c r="A57">
        <v>6</v>
      </c>
      <c r="B57" s="38" t="s">
        <v>221</v>
      </c>
      <c r="C57" t="s">
        <v>273</v>
      </c>
      <c r="D57" t="str">
        <f t="shared" si="0"/>
        <v>6 - 0005X - HÔPITAL FLEURY</v>
      </c>
    </row>
    <row r="58" spans="1:4" ht="12">
      <c r="A58">
        <v>6</v>
      </c>
      <c r="B58" s="38" t="s">
        <v>230</v>
      </c>
      <c r="C58" t="s">
        <v>365</v>
      </c>
      <c r="D58" t="str">
        <f t="shared" si="0"/>
        <v>6 - 0040X - HÔPITAL GÉNÉRAL DU LAKESHORE</v>
      </c>
    </row>
    <row r="59" spans="1:4" ht="12">
      <c r="A59">
        <v>6</v>
      </c>
      <c r="B59" s="38" t="s">
        <v>254</v>
      </c>
      <c r="C59" t="s">
        <v>364</v>
      </c>
      <c r="D59" t="str">
        <f t="shared" si="0"/>
        <v>6 - 0011X - HÔPITAL GÉNÉRAL JUIF SIR MORTIMER B. DAVIS</v>
      </c>
    </row>
    <row r="60" spans="1:4" ht="12">
      <c r="A60">
        <v>6</v>
      </c>
      <c r="B60" s="38" t="s">
        <v>227</v>
      </c>
      <c r="C60" t="s">
        <v>271</v>
      </c>
      <c r="D60" t="str">
        <f t="shared" si="0"/>
        <v>6 - 0010X - HÔPITAL JEAN-TALON</v>
      </c>
    </row>
    <row r="61" spans="1:4" ht="12">
      <c r="A61">
        <v>6</v>
      </c>
      <c r="B61" s="38" t="s">
        <v>248</v>
      </c>
      <c r="C61" t="s">
        <v>442</v>
      </c>
      <c r="D61" t="str">
        <f t="shared" si="0"/>
        <v>6 - 0015X - HÔPITAL MAISONNEUVE-ROSEMONT</v>
      </c>
    </row>
    <row r="62" spans="1:4" ht="12">
      <c r="A62">
        <v>6</v>
      </c>
      <c r="B62" s="38" t="s">
        <v>224</v>
      </c>
      <c r="C62" t="s">
        <v>363</v>
      </c>
      <c r="D62" t="str">
        <f t="shared" si="0"/>
        <v>6 - 0035X - HÔPITAL SANTA CABRINI</v>
      </c>
    </row>
    <row r="63" spans="1:4" ht="12">
      <c r="A63">
        <v>6</v>
      </c>
      <c r="B63" s="38" t="s">
        <v>575</v>
      </c>
      <c r="C63" t="s">
        <v>401</v>
      </c>
      <c r="D63" t="str">
        <f t="shared" si="0"/>
        <v>6 - 0419X - HÔPITAL SHRINERS POUR ENFANTS (QUÉBEC)</v>
      </c>
    </row>
    <row r="64" spans="1:4" ht="12">
      <c r="A64">
        <v>6</v>
      </c>
      <c r="B64" s="38" t="s">
        <v>222</v>
      </c>
      <c r="C64" t="s">
        <v>362</v>
      </c>
      <c r="D64" t="str">
        <f t="shared" si="0"/>
        <v>6 - 0008X - INSTITUT DE CARDIOLOGIE DE MONTRÉAL</v>
      </c>
    </row>
    <row r="65" spans="1:4" ht="12">
      <c r="A65">
        <v>6</v>
      </c>
      <c r="B65" s="38" t="s">
        <v>579</v>
      </c>
      <c r="C65" t="s">
        <v>402</v>
      </c>
      <c r="D65" t="str">
        <f t="shared" si="0"/>
        <v>6 - 0080X - INSTITUT DE RÉADAPTATION DE MONTRÉAL</v>
      </c>
    </row>
    <row r="66" spans="1:4" ht="12">
      <c r="A66">
        <v>6</v>
      </c>
      <c r="B66" s="38" t="s">
        <v>578</v>
      </c>
      <c r="C66" t="s">
        <v>361</v>
      </c>
      <c r="D66" t="str">
        <f t="shared" si="0"/>
        <v>6 - 0079X - INSTITUT PHILIPPE-PINEL DE MONTRÉAL</v>
      </c>
    </row>
    <row r="67" spans="1:4" ht="12">
      <c r="A67">
        <v>6</v>
      </c>
      <c r="B67" s="38" t="s">
        <v>576</v>
      </c>
      <c r="C67" t="s">
        <v>555</v>
      </c>
      <c r="D67" t="str">
        <f t="shared" si="0"/>
        <v>6 - 0800X - INSTITUT UNIVERSITAIRE DE GÉRIATRIE DE MONTRÉAL</v>
      </c>
    </row>
    <row r="68" spans="1:4" ht="12">
      <c r="A68">
        <v>6</v>
      </c>
      <c r="B68" s="38" t="s">
        <v>616</v>
      </c>
      <c r="C68" t="s">
        <v>28</v>
      </c>
      <c r="D68" t="str">
        <f aca="true" t="shared" si="1" ref="D68:D114">A68&amp;" - "&amp;B68&amp;" - "&amp;C68</f>
        <v>6 - 0845X - CHUM</v>
      </c>
    </row>
    <row r="69" spans="1:4" ht="12">
      <c r="A69">
        <v>6</v>
      </c>
      <c r="B69" s="38" t="s">
        <v>617</v>
      </c>
      <c r="C69" t="s">
        <v>618</v>
      </c>
      <c r="D69" t="str">
        <f t="shared" si="1"/>
        <v>6 - 0848X - HÔPITAL COMMUNAUTAIRE NOTRE-DAME</v>
      </c>
    </row>
    <row r="70" spans="1:4" ht="12">
      <c r="A70">
        <v>6</v>
      </c>
      <c r="B70" s="38" t="s">
        <v>577</v>
      </c>
      <c r="C70" t="s">
        <v>310</v>
      </c>
      <c r="D70" t="str">
        <f t="shared" si="1"/>
        <v>6 - 94539X - LSPQ</v>
      </c>
    </row>
    <row r="71" spans="1:4" ht="12">
      <c r="A71">
        <v>7</v>
      </c>
      <c r="B71" s="38" t="s">
        <v>582</v>
      </c>
      <c r="C71" t="s">
        <v>31</v>
      </c>
      <c r="D71" t="str">
        <f t="shared" si="1"/>
        <v>7 - 0082X - CENTRE HOSPITALIER PIERRE-JANET</v>
      </c>
    </row>
    <row r="72" spans="1:4" ht="12">
      <c r="A72">
        <v>7</v>
      </c>
      <c r="B72" s="38" t="s">
        <v>568</v>
      </c>
      <c r="C72" t="s">
        <v>556</v>
      </c>
      <c r="D72" t="str">
        <f t="shared" si="1"/>
        <v>7 - 0126X, 0769X - HÔPITAL DE HULL &amp; HÔPITAL DE GATINEAU</v>
      </c>
    </row>
    <row r="73" spans="1:4" ht="12">
      <c r="A73">
        <v>7</v>
      </c>
      <c r="B73" s="44" t="s">
        <v>186</v>
      </c>
      <c r="C73" t="s">
        <v>427</v>
      </c>
      <c r="D73" t="str">
        <f t="shared" si="1"/>
        <v>7 - 0126X - HÔPITAL DE HULL</v>
      </c>
    </row>
    <row r="74" spans="1:4" ht="12">
      <c r="A74">
        <v>7</v>
      </c>
      <c r="B74" s="44" t="s">
        <v>251</v>
      </c>
      <c r="C74" t="s">
        <v>443</v>
      </c>
      <c r="D74" t="str">
        <f t="shared" si="1"/>
        <v>7 - 0769X - HÔPITAL DE GATINEAU</v>
      </c>
    </row>
    <row r="75" spans="1:4" ht="12">
      <c r="A75">
        <v>7</v>
      </c>
      <c r="B75" s="38" t="s">
        <v>191</v>
      </c>
      <c r="C75" t="s">
        <v>404</v>
      </c>
      <c r="D75" t="str">
        <f t="shared" si="1"/>
        <v>7 - 0133X - HÔPITAL DE MANIWAKI</v>
      </c>
    </row>
    <row r="76" spans="1:4" ht="12">
      <c r="A76">
        <v>7</v>
      </c>
      <c r="B76" s="38" t="s">
        <v>582</v>
      </c>
      <c r="C76" t="s">
        <v>405</v>
      </c>
      <c r="D76" t="str">
        <f t="shared" si="1"/>
        <v>7 - 0082X - HÔPITAL DE PAPINEAU</v>
      </c>
    </row>
    <row r="77" spans="1:4" ht="12">
      <c r="A77">
        <v>7</v>
      </c>
      <c r="B77" s="38" t="s">
        <v>187</v>
      </c>
      <c r="C77" t="s">
        <v>403</v>
      </c>
      <c r="D77" t="str">
        <f t="shared" si="1"/>
        <v>7 - 0130X - HÔPITAL DU PONTIAC</v>
      </c>
    </row>
    <row r="78" spans="1:4" ht="12">
      <c r="A78">
        <v>8</v>
      </c>
      <c r="B78" s="38" t="s">
        <v>240</v>
      </c>
      <c r="C78" t="s">
        <v>101</v>
      </c>
      <c r="D78" t="str">
        <f t="shared" si="1"/>
        <v>8 - 0152X - CENTRE HOSPITALIER LA SARRE</v>
      </c>
    </row>
    <row r="79" spans="1:4" ht="12">
      <c r="A79">
        <v>8</v>
      </c>
      <c r="B79" s="38" t="s">
        <v>226</v>
      </c>
      <c r="C79" t="s">
        <v>406</v>
      </c>
      <c r="D79" t="str">
        <f t="shared" si="1"/>
        <v>8 - 0150X - HÔPITAL D'AMOS</v>
      </c>
    </row>
    <row r="80" spans="1:4" ht="12">
      <c r="A80">
        <v>8</v>
      </c>
      <c r="B80" s="38" t="s">
        <v>225</v>
      </c>
      <c r="C80" t="s">
        <v>407</v>
      </c>
      <c r="D80" t="str">
        <f t="shared" si="1"/>
        <v>8 - 0153X - HÔPITAL DE ROUYN-NORANDA</v>
      </c>
    </row>
    <row r="81" spans="1:4" ht="12">
      <c r="A81">
        <v>8</v>
      </c>
      <c r="B81" s="38" t="s">
        <v>234</v>
      </c>
      <c r="C81" t="s">
        <v>360</v>
      </c>
      <c r="D81" t="str">
        <f t="shared" si="1"/>
        <v>8 - 0154X - HÔPITAL ET CLSC DE VAL-D'OR</v>
      </c>
    </row>
    <row r="82" spans="1:4" ht="12">
      <c r="A82">
        <v>8</v>
      </c>
      <c r="B82" s="38" t="s">
        <v>312</v>
      </c>
      <c r="C82" t="s">
        <v>102</v>
      </c>
      <c r="D82" t="str">
        <f t="shared" si="1"/>
        <v>8 - 0155X - PAVILLON SAINTE-FAMILLE</v>
      </c>
    </row>
    <row r="83" spans="1:4" ht="12">
      <c r="A83">
        <v>9</v>
      </c>
      <c r="B83" s="38" t="s">
        <v>198</v>
      </c>
      <c r="C83" t="s">
        <v>408</v>
      </c>
      <c r="D83" t="str">
        <f t="shared" si="1"/>
        <v>9 - 0269X - HÔPITAL ET CENTRE D'HÉBERGEMENT DE SEPT-ÎLES</v>
      </c>
    </row>
    <row r="84" spans="1:4" ht="12">
      <c r="A84">
        <v>9</v>
      </c>
      <c r="B84" s="38" t="s">
        <v>199</v>
      </c>
      <c r="C84" t="s">
        <v>440</v>
      </c>
      <c r="D84" t="str">
        <f t="shared" si="1"/>
        <v>9 - 0754X - HÔPITAL LE ROYER</v>
      </c>
    </row>
    <row r="85" spans="1:4" ht="12">
      <c r="A85">
        <v>10</v>
      </c>
      <c r="B85" s="38" t="s">
        <v>583</v>
      </c>
      <c r="C85" t="s">
        <v>359</v>
      </c>
      <c r="D85" t="str">
        <f t="shared" si="1"/>
        <v>10 - 0253X - CENTRE DE SANTÉ DE CHIBOUGAMAU</v>
      </c>
    </row>
    <row r="86" spans="1:4" ht="12">
      <c r="A86">
        <v>11</v>
      </c>
      <c r="B86" s="38" t="s">
        <v>189</v>
      </c>
      <c r="C86" t="s">
        <v>358</v>
      </c>
      <c r="D86" t="str">
        <f t="shared" si="1"/>
        <v>11 - 0327X - HÔPITAL DE CHANDLER</v>
      </c>
    </row>
    <row r="87" spans="1:4" ht="12">
      <c r="A87">
        <v>11</v>
      </c>
      <c r="B87" s="38" t="s">
        <v>188</v>
      </c>
      <c r="C87" t="s">
        <v>438</v>
      </c>
      <c r="D87" t="str">
        <f t="shared" si="1"/>
        <v>11 - 0328X - HÔPITAL DE GASPÉ</v>
      </c>
    </row>
    <row r="88" spans="1:4" ht="12">
      <c r="A88">
        <v>11</v>
      </c>
      <c r="B88" s="38" t="s">
        <v>584</v>
      </c>
      <c r="C88" t="s">
        <v>357</v>
      </c>
      <c r="D88" t="str">
        <f t="shared" si="1"/>
        <v>11 - 0326X - HÔPITAL DE L'ARCHIPEL</v>
      </c>
    </row>
    <row r="89" spans="1:4" ht="12">
      <c r="A89">
        <v>11</v>
      </c>
      <c r="B89" s="38" t="s">
        <v>200</v>
      </c>
      <c r="C89" t="s">
        <v>272</v>
      </c>
      <c r="D89" t="str">
        <f t="shared" si="1"/>
        <v>11 - 0330X - HÔPITAL DE MARIA</v>
      </c>
    </row>
    <row r="90" spans="1:4" ht="12">
      <c r="A90">
        <v>11</v>
      </c>
      <c r="B90" s="38" t="s">
        <v>585</v>
      </c>
      <c r="C90" t="s">
        <v>356</v>
      </c>
      <c r="D90" t="str">
        <f t="shared" si="1"/>
        <v>11 - 0341X - HÔPITAL DE SAINTE-ANNE-DES-MONTS</v>
      </c>
    </row>
    <row r="91" spans="1:4" ht="12">
      <c r="A91">
        <v>12</v>
      </c>
      <c r="B91" s="38" t="s">
        <v>204</v>
      </c>
      <c r="C91" t="s">
        <v>409</v>
      </c>
      <c r="D91" t="str">
        <f t="shared" si="1"/>
        <v>12 - 0303X - HÔPITAL DE MONTMAGNY</v>
      </c>
    </row>
    <row r="92" spans="1:4" ht="12">
      <c r="A92">
        <v>12</v>
      </c>
      <c r="B92" s="38" t="s">
        <v>201</v>
      </c>
      <c r="C92" t="s">
        <v>355</v>
      </c>
      <c r="D92" t="str">
        <f t="shared" si="1"/>
        <v>12 - 0287X - HÔPITAL DE SAINT-GEORGES</v>
      </c>
    </row>
    <row r="93" spans="1:4" ht="12">
      <c r="A93">
        <v>12</v>
      </c>
      <c r="B93" s="38" t="s">
        <v>202</v>
      </c>
      <c r="C93" t="s">
        <v>264</v>
      </c>
      <c r="D93" t="str">
        <f t="shared" si="1"/>
        <v>12 - 0280X - HÔPITAL DE THETFORD-MINES</v>
      </c>
    </row>
    <row r="94" spans="1:4" ht="12">
      <c r="A94">
        <v>12</v>
      </c>
      <c r="B94" s="38" t="s">
        <v>203</v>
      </c>
      <c r="C94" t="s">
        <v>354</v>
      </c>
      <c r="D94" t="str">
        <f t="shared" si="1"/>
        <v>12 - 0300X - HÔTEL-DIEU DE LÉVIS</v>
      </c>
    </row>
    <row r="95" spans="1:4" ht="12">
      <c r="A95">
        <v>13</v>
      </c>
      <c r="B95" s="38" t="s">
        <v>235</v>
      </c>
      <c r="C95" s="37" t="s">
        <v>600</v>
      </c>
      <c r="D95" t="str">
        <f t="shared" si="1"/>
        <v>13 - 0044X / 0784X - HÔPITAL DE LA CITÉ-DE-LA-SANTÉ &amp; CENTRE DE SERVICES AMBULATOIRES DE LAVAL</v>
      </c>
    </row>
    <row r="96" spans="1:4" ht="12">
      <c r="A96">
        <v>13</v>
      </c>
      <c r="B96" s="44" t="s">
        <v>592</v>
      </c>
      <c r="C96" s="37" t="s">
        <v>615</v>
      </c>
      <c r="D96" t="str">
        <f t="shared" si="1"/>
        <v>13 - 0044X - HÔPITAL DE LA CITÉ-DE-LA-SANTÉ</v>
      </c>
    </row>
    <row r="97" spans="1:4" ht="12">
      <c r="A97">
        <v>13</v>
      </c>
      <c r="B97" s="44" t="s">
        <v>630</v>
      </c>
      <c r="C97" s="37" t="s">
        <v>635</v>
      </c>
      <c r="D97" t="str">
        <f t="shared" si="1"/>
        <v>13 - 0784X - CENTRE DE SERVICES AMBULATOIRES DE LAVAL</v>
      </c>
    </row>
    <row r="98" spans="1:4" ht="12">
      <c r="A98">
        <v>14</v>
      </c>
      <c r="B98" s="38" t="s">
        <v>206</v>
      </c>
      <c r="C98" t="s">
        <v>353</v>
      </c>
      <c r="D98" t="str">
        <f t="shared" si="1"/>
        <v>14 - 0085X - CENTRE HOSPITALIER RÉGIONAL DE LANAUDIÈRE</v>
      </c>
    </row>
    <row r="99" spans="1:4" ht="12">
      <c r="A99">
        <v>14</v>
      </c>
      <c r="B99" s="38" t="s">
        <v>205</v>
      </c>
      <c r="C99" t="s">
        <v>382</v>
      </c>
      <c r="D99" t="str">
        <f t="shared" si="1"/>
        <v>14 - 0141X - HÔPITAL PIERRE-LE GARDEUR</v>
      </c>
    </row>
    <row r="100" spans="1:4" ht="12">
      <c r="A100">
        <v>15</v>
      </c>
      <c r="B100" s="38" t="s">
        <v>239</v>
      </c>
      <c r="C100" t="s">
        <v>32</v>
      </c>
      <c r="D100" t="str">
        <f t="shared" si="1"/>
        <v>15 - 0127X - CSSS D'ARGENTEUIL</v>
      </c>
    </row>
    <row r="101" spans="1:4" ht="12">
      <c r="A101">
        <v>15</v>
      </c>
      <c r="B101" s="38" t="s">
        <v>190</v>
      </c>
      <c r="C101" t="s">
        <v>410</v>
      </c>
      <c r="D101" t="str">
        <f t="shared" si="1"/>
        <v>15 - 0142X - HÔPITAL DE MONT-LAURIER</v>
      </c>
    </row>
    <row r="102" spans="1:4" ht="12">
      <c r="A102">
        <v>15</v>
      </c>
      <c r="B102" s="38" t="s">
        <v>174</v>
      </c>
      <c r="C102" t="s">
        <v>352</v>
      </c>
      <c r="D102" t="str">
        <f t="shared" si="1"/>
        <v>15 - 0145X - HÔPITAL DE SAINT-EUSTACHE</v>
      </c>
    </row>
    <row r="103" spans="1:4" ht="12">
      <c r="A103">
        <v>15</v>
      </c>
      <c r="B103" s="38" t="s">
        <v>238</v>
      </c>
      <c r="C103" t="s">
        <v>436</v>
      </c>
      <c r="D103" t="str">
        <f t="shared" si="1"/>
        <v>15 - 0144X - HÔPITAL DE SAINT-JÉROME</v>
      </c>
    </row>
    <row r="104" spans="1:4" ht="12">
      <c r="A104">
        <v>15</v>
      </c>
      <c r="B104" s="38" t="s">
        <v>263</v>
      </c>
      <c r="C104" t="s">
        <v>351</v>
      </c>
      <c r="D104" t="str">
        <f t="shared" si="1"/>
        <v>15 - 0143X - HÔPITAL LAURENTIEN</v>
      </c>
    </row>
    <row r="105" spans="1:4" ht="12">
      <c r="A105">
        <v>16</v>
      </c>
      <c r="B105" s="38" t="s">
        <v>586</v>
      </c>
      <c r="C105" t="s">
        <v>350</v>
      </c>
      <c r="D105" t="str">
        <f t="shared" si="1"/>
        <v>16 - 18153X - CENTRE MONTÉRÉGIEN DE RÉADAPTATION</v>
      </c>
    </row>
    <row r="106" spans="1:4" ht="12">
      <c r="A106">
        <v>16</v>
      </c>
      <c r="B106" s="38">
        <v>18153</v>
      </c>
      <c r="C106" t="s">
        <v>602</v>
      </c>
      <c r="D106" t="str">
        <f t="shared" si="1"/>
        <v>16 - 18153 - CENTRE MONTÉRÉGIEN DE RÉADAPTATION - UNITÉ DE RÉADAPTATION FONCTIONNELLE INTENSIVE DE VAUDREUIL</v>
      </c>
    </row>
    <row r="107" spans="1:4" ht="12">
      <c r="A107">
        <v>16</v>
      </c>
      <c r="B107" s="38" t="s">
        <v>214</v>
      </c>
      <c r="C107" t="s">
        <v>425</v>
      </c>
      <c r="D107" t="str">
        <f t="shared" si="1"/>
        <v>16 - 0776X - HÔPITAL ANNA-LABERGE</v>
      </c>
    </row>
    <row r="108" spans="1:4" ht="12">
      <c r="A108">
        <v>16</v>
      </c>
      <c r="B108" s="38" t="s">
        <v>242</v>
      </c>
      <c r="C108" t="s">
        <v>413</v>
      </c>
      <c r="D108" t="str">
        <f t="shared" si="1"/>
        <v>16 - 0108X - HÔPITAL BARRIE MEMORIAL</v>
      </c>
    </row>
    <row r="109" spans="1:4" ht="12">
      <c r="A109">
        <v>16</v>
      </c>
      <c r="B109" s="38" t="s">
        <v>231</v>
      </c>
      <c r="C109" t="s">
        <v>349</v>
      </c>
      <c r="D109" t="str">
        <f t="shared" si="1"/>
        <v>16 - 0095X - HÔPITAL CHARLES-LEMOYNE</v>
      </c>
    </row>
    <row r="110" spans="1:4" ht="12">
      <c r="A110">
        <v>16</v>
      </c>
      <c r="B110" s="38" t="s">
        <v>209</v>
      </c>
      <c r="C110" t="s">
        <v>348</v>
      </c>
      <c r="D110" t="str">
        <f t="shared" si="1"/>
        <v>16 - 0042X - HÔPITAL DU HAUT-RICHELIEU</v>
      </c>
    </row>
    <row r="111" spans="1:4" ht="12">
      <c r="A111">
        <v>16</v>
      </c>
      <c r="B111" s="38" t="s">
        <v>213</v>
      </c>
      <c r="C111" t="s">
        <v>412</v>
      </c>
      <c r="D111" t="str">
        <f t="shared" si="1"/>
        <v>16 - 0114X - HÔPITAL DU SUROÎT</v>
      </c>
    </row>
    <row r="112" spans="1:4" ht="12">
      <c r="A112">
        <v>16</v>
      </c>
      <c r="B112" s="38" t="s">
        <v>210</v>
      </c>
      <c r="C112" t="s">
        <v>347</v>
      </c>
      <c r="D112" t="str">
        <f t="shared" si="1"/>
        <v>16 - 0094X - HÔPITAL HONORÉ-MERCIER</v>
      </c>
    </row>
    <row r="113" spans="1:4" ht="12">
      <c r="A113">
        <v>16</v>
      </c>
      <c r="B113" s="38" t="s">
        <v>207</v>
      </c>
      <c r="C113" t="s">
        <v>346</v>
      </c>
      <c r="D113" t="str">
        <f t="shared" si="1"/>
        <v>16 - 0753X - HÔPITAL PIERRE-BOUCHER</v>
      </c>
    </row>
    <row r="114" spans="1:4" ht="12">
      <c r="A114">
        <v>16</v>
      </c>
      <c r="B114" s="38" t="s">
        <v>208</v>
      </c>
      <c r="C114" t="s">
        <v>345</v>
      </c>
      <c r="D114" t="str">
        <f t="shared" si="1"/>
        <v>16 - 0092X - HÔTEL-DIEU DE SOREL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5">
    <tabColor rgb="FFFFFF00"/>
  </sheetPr>
  <dimension ref="A1:E1868"/>
  <sheetViews>
    <sheetView zoomScalePageLayoutView="0" workbookViewId="0" topLeftCell="A1">
      <selection activeCell="E21" sqref="E21"/>
    </sheetView>
  </sheetViews>
  <sheetFormatPr defaultColWidth="11.421875" defaultRowHeight="12.75"/>
  <cols>
    <col min="1" max="1" width="6.57421875" style="0" bestFit="1" customWidth="1"/>
    <col min="2" max="2" width="27.57421875" style="0" customWidth="1"/>
    <col min="3" max="3" width="64.57421875" style="0" customWidth="1"/>
    <col min="4" max="4" width="53.57421875" style="14" customWidth="1"/>
    <col min="5" max="5" width="97.00390625" style="0" bestFit="1" customWidth="1"/>
  </cols>
  <sheetData>
    <row r="1" spans="1:5" ht="12">
      <c r="A1" s="30" t="s">
        <v>344</v>
      </c>
      <c r="B1" s="30" t="s">
        <v>590</v>
      </c>
      <c r="C1" s="30" t="s">
        <v>553</v>
      </c>
      <c r="D1" s="30" t="s">
        <v>21</v>
      </c>
      <c r="E1" s="30" t="s">
        <v>563</v>
      </c>
    </row>
    <row r="2" spans="1:5" s="1" customFormat="1" ht="12">
      <c r="A2" s="32"/>
      <c r="C2" s="32"/>
      <c r="D2" s="14"/>
      <c r="E2" s="31"/>
    </row>
    <row r="3" spans="1:5" ht="12">
      <c r="A3">
        <v>3</v>
      </c>
      <c r="B3" t="s">
        <v>243</v>
      </c>
      <c r="C3" t="s">
        <v>397</v>
      </c>
      <c r="D3" s="14" t="s">
        <v>138</v>
      </c>
      <c r="E3" t="str">
        <f>A3&amp;" _ "&amp;B3&amp;"_ "&amp;C3&amp;" _ "&amp;D3</f>
        <v>3 _ 0786X_ CHU DE QUÉBEC _ Centre de pédopsychiatrie</v>
      </c>
    </row>
    <row r="4" spans="1:5" ht="12">
      <c r="A4">
        <v>3</v>
      </c>
      <c r="B4" t="s">
        <v>172</v>
      </c>
      <c r="C4" t="s">
        <v>397</v>
      </c>
      <c r="D4" s="14" t="s">
        <v>139</v>
      </c>
      <c r="E4" t="str">
        <f aca="true" t="shared" si="0" ref="E4:E25">A4&amp;" _ "&amp;B4&amp;"_ "&amp;C4&amp;" _ "&amp;D4</f>
        <v>3 _ 0213X_ CHU DE QUÉBEC _ CHUL</v>
      </c>
    </row>
    <row r="5" spans="1:5" ht="12">
      <c r="A5">
        <v>3</v>
      </c>
      <c r="B5" t="s">
        <v>215</v>
      </c>
      <c r="C5" t="s">
        <v>397</v>
      </c>
      <c r="D5" s="14" t="s">
        <v>386</v>
      </c>
      <c r="E5" t="str">
        <f t="shared" si="0"/>
        <v>3 _ 0203X_ CHU DE QUÉBEC _ Enfant-Jésus</v>
      </c>
    </row>
    <row r="6" spans="1:5" ht="12">
      <c r="A6">
        <v>3</v>
      </c>
      <c r="B6" t="s">
        <v>170</v>
      </c>
      <c r="C6" t="s">
        <v>397</v>
      </c>
      <c r="D6" s="14" t="s">
        <v>557</v>
      </c>
      <c r="E6" t="str">
        <f t="shared" si="0"/>
        <v>3 _ 0204X_ CHU DE QUÉBEC _ Hôtel-Dieu Québec</v>
      </c>
    </row>
    <row r="7" spans="1:5" ht="12">
      <c r="A7">
        <v>3</v>
      </c>
      <c r="B7" t="s">
        <v>171</v>
      </c>
      <c r="C7" t="s">
        <v>397</v>
      </c>
      <c r="D7" s="14" t="s">
        <v>558</v>
      </c>
      <c r="E7" t="str">
        <f t="shared" si="0"/>
        <v>3 _ 0210X_ CHU DE QUÉBEC _ St-François Assise</v>
      </c>
    </row>
    <row r="8" spans="1:5" ht="12">
      <c r="A8">
        <v>3</v>
      </c>
      <c r="B8" t="s">
        <v>216</v>
      </c>
      <c r="C8" t="s">
        <v>397</v>
      </c>
      <c r="D8" s="14" t="s">
        <v>387</v>
      </c>
      <c r="E8" t="str">
        <f t="shared" si="0"/>
        <v>3 _ 0212X_ CHU DE QUÉBEC _ St-Sacrement</v>
      </c>
    </row>
    <row r="9" spans="1:5" ht="12">
      <c r="A9">
        <v>3</v>
      </c>
      <c r="B9" t="s">
        <v>223</v>
      </c>
      <c r="C9" t="s">
        <v>397</v>
      </c>
      <c r="D9" s="36" t="s">
        <v>564</v>
      </c>
      <c r="E9" t="str">
        <f>A9&amp;" _ "&amp;B9&amp;"_ "&amp;C9&amp;" _ "&amp;D9</f>
        <v>3 _ 0203X / 0212X_ CHU DE QUÉBEC _ Enfant-Jésus, St-Sacrement</v>
      </c>
    </row>
    <row r="10" spans="1:5" ht="12">
      <c r="A10">
        <v>3</v>
      </c>
      <c r="B10" t="s">
        <v>252</v>
      </c>
      <c r="C10" t="s">
        <v>397</v>
      </c>
      <c r="D10" s="36" t="s">
        <v>565</v>
      </c>
      <c r="E10" t="str">
        <f>A10&amp;" _ "&amp;B10&amp;"_ "&amp;C10&amp;" _ "&amp;D10</f>
        <v>3 _ 0204X / 0213X / 0210X_ CHU DE QUÉBEC _ Hôtel-Dieu Québec, CHUL, St-François Assise</v>
      </c>
    </row>
    <row r="11" spans="1:5" ht="12">
      <c r="A11">
        <v>5</v>
      </c>
      <c r="B11" t="s">
        <v>183</v>
      </c>
      <c r="C11" t="s">
        <v>26</v>
      </c>
      <c r="D11" s="14" t="s">
        <v>385</v>
      </c>
      <c r="E11" t="str">
        <f t="shared" si="0"/>
        <v>5 _ 0116X_ CHUS _ Fleurimont</v>
      </c>
    </row>
    <row r="12" spans="1:5" ht="12">
      <c r="A12">
        <v>5</v>
      </c>
      <c r="B12" t="s">
        <v>185</v>
      </c>
      <c r="C12" t="s">
        <v>26</v>
      </c>
      <c r="D12" s="14" t="s">
        <v>390</v>
      </c>
      <c r="E12" t="str">
        <f t="shared" si="0"/>
        <v>5 _ 0110X_ CHUS _ Hôtel-Dieu</v>
      </c>
    </row>
    <row r="13" spans="1:5" ht="12">
      <c r="A13">
        <v>6</v>
      </c>
      <c r="B13" t="s">
        <v>219</v>
      </c>
      <c r="C13" t="s">
        <v>28</v>
      </c>
      <c r="D13" s="14" t="s">
        <v>390</v>
      </c>
      <c r="E13" t="str">
        <f t="shared" si="0"/>
        <v>6 _ 0006X_ CHUM _ Hôtel-Dieu</v>
      </c>
    </row>
    <row r="14" spans="1:5" ht="12">
      <c r="A14">
        <v>6</v>
      </c>
      <c r="B14" t="s">
        <v>217</v>
      </c>
      <c r="C14" t="s">
        <v>28</v>
      </c>
      <c r="D14" s="14" t="s">
        <v>388</v>
      </c>
      <c r="E14" t="str">
        <f t="shared" si="0"/>
        <v>6 _ 0020X_ CHUM _ Notre-Dame</v>
      </c>
    </row>
    <row r="15" spans="1:5" ht="12">
      <c r="A15">
        <v>6</v>
      </c>
      <c r="B15" t="s">
        <v>218</v>
      </c>
      <c r="C15" t="s">
        <v>28</v>
      </c>
      <c r="D15" s="14" t="s">
        <v>389</v>
      </c>
      <c r="E15" t="str">
        <f t="shared" si="0"/>
        <v>6 _ 0030X_ CHUM _ St-Luc</v>
      </c>
    </row>
    <row r="16" spans="1:5" ht="12">
      <c r="A16">
        <v>6</v>
      </c>
      <c r="B16" t="s">
        <v>228</v>
      </c>
      <c r="C16" t="s">
        <v>27</v>
      </c>
      <c r="D16" s="14" t="s">
        <v>559</v>
      </c>
      <c r="E16" t="str">
        <f t="shared" si="0"/>
        <v>6 _ 0018X_ CUSM _ Général de MTL</v>
      </c>
    </row>
    <row r="17" spans="1:5" ht="12">
      <c r="A17">
        <v>6</v>
      </c>
      <c r="B17" t="s">
        <v>270</v>
      </c>
      <c r="C17" t="s">
        <v>27</v>
      </c>
      <c r="D17" s="14" t="s">
        <v>560</v>
      </c>
      <c r="E17" t="str">
        <f t="shared" si="0"/>
        <v>6 _ 0019X_ CUSM _ Neurologique de MTL</v>
      </c>
    </row>
    <row r="18" spans="1:5" ht="12">
      <c r="A18">
        <v>6</v>
      </c>
      <c r="B18" t="s">
        <v>284</v>
      </c>
      <c r="C18" t="s">
        <v>27</v>
      </c>
      <c r="D18" s="14" t="s">
        <v>562</v>
      </c>
      <c r="E18" t="str">
        <f t="shared" si="0"/>
        <v>6 _ 0803X_ CUSM _ Site Glen</v>
      </c>
    </row>
    <row r="19" spans="1:5" ht="12">
      <c r="A19">
        <v>6</v>
      </c>
      <c r="B19" t="s">
        <v>284</v>
      </c>
      <c r="C19" t="s">
        <v>27</v>
      </c>
      <c r="D19" s="14" t="s">
        <v>286</v>
      </c>
      <c r="E19" t="str">
        <f t="shared" si="0"/>
        <v>6 _ 0803X_ CUSM _ Site Glen (adulte)</v>
      </c>
    </row>
    <row r="20" spans="1:5" ht="12">
      <c r="A20">
        <v>6</v>
      </c>
      <c r="B20" t="s">
        <v>284</v>
      </c>
      <c r="C20" t="s">
        <v>27</v>
      </c>
      <c r="D20" s="14" t="s">
        <v>287</v>
      </c>
      <c r="E20" t="str">
        <f t="shared" si="0"/>
        <v>6 _ 0803X_ CUSM _ Site Glen (pédiatrique)</v>
      </c>
    </row>
    <row r="21" spans="1:5" ht="12">
      <c r="A21">
        <v>6</v>
      </c>
      <c r="B21" t="s">
        <v>577</v>
      </c>
      <c r="C21" t="s">
        <v>310</v>
      </c>
      <c r="D21" s="14" t="s">
        <v>310</v>
      </c>
      <c r="E21" t="str">
        <f t="shared" si="0"/>
        <v>6 _ 94539X_ LSPQ _ LSPQ</v>
      </c>
    </row>
    <row r="22" spans="1:5" ht="12">
      <c r="A22">
        <v>7</v>
      </c>
      <c r="B22" t="s">
        <v>251</v>
      </c>
      <c r="C22" t="s">
        <v>556</v>
      </c>
      <c r="D22" s="14" t="s">
        <v>140</v>
      </c>
      <c r="E22" t="str">
        <f t="shared" si="0"/>
        <v>7 _ 0769X_ HÔPITAL DE HULL &amp; HÔPITAL DE GATINEAU _ Gatineau (CHVO)</v>
      </c>
    </row>
    <row r="23" spans="1:5" ht="12">
      <c r="A23">
        <v>7</v>
      </c>
      <c r="B23" t="s">
        <v>186</v>
      </c>
      <c r="C23" t="s">
        <v>556</v>
      </c>
      <c r="D23" s="14" t="s">
        <v>141</v>
      </c>
      <c r="E23" t="str">
        <f t="shared" si="0"/>
        <v>7 _ 0126X_ HÔPITAL DE HULL &amp; HÔPITAL DE GATINEAU _ Hull (CHVO)</v>
      </c>
    </row>
    <row r="24" spans="1:5" ht="12">
      <c r="A24">
        <v>13</v>
      </c>
      <c r="B24" t="s">
        <v>235</v>
      </c>
      <c r="C24" s="37" t="s">
        <v>600</v>
      </c>
      <c r="D24" s="14" t="s">
        <v>561</v>
      </c>
      <c r="E24" t="str">
        <f t="shared" si="0"/>
        <v>13 _ 0044X / 0784X_ HÔPITAL DE LA CITÉ-DE-LA-SANTÉ &amp; CENTRE DE SERVICES AMBULATOIRES DE LAVAL _ Hôpital Cité de la Santé</v>
      </c>
    </row>
    <row r="25" spans="1:5" ht="12">
      <c r="A25">
        <v>15</v>
      </c>
      <c r="B25" t="s">
        <v>190</v>
      </c>
      <c r="C25" t="s">
        <v>410</v>
      </c>
      <c r="D25" s="14" t="s">
        <v>391</v>
      </c>
      <c r="E25" t="str">
        <f t="shared" si="0"/>
        <v>15 _ 0142X_ HÔPITAL DE MONT-LAURIER _ Mont-Laurier</v>
      </c>
    </row>
    <row r="27" ht="12">
      <c r="E27" s="37"/>
    </row>
    <row r="28" ht="12">
      <c r="E28" s="37"/>
    </row>
    <row r="29" ht="12">
      <c r="E29" s="37"/>
    </row>
    <row r="30" ht="12">
      <c r="E30" s="37"/>
    </row>
    <row r="31" ht="12">
      <c r="E31" s="37"/>
    </row>
    <row r="42" ht="12">
      <c r="E42" s="34"/>
    </row>
    <row r="43" ht="12">
      <c r="E43" s="34"/>
    </row>
    <row r="44" ht="12">
      <c r="E44" s="34"/>
    </row>
    <row r="45" ht="12">
      <c r="E45" s="34"/>
    </row>
    <row r="46" ht="12">
      <c r="E46" s="34"/>
    </row>
    <row r="47" spans="4:5" ht="12">
      <c r="D47" s="36"/>
      <c r="E47" s="37"/>
    </row>
    <row r="48" spans="4:5" ht="12">
      <c r="D48" s="36"/>
      <c r="E48" s="34"/>
    </row>
    <row r="49" ht="12">
      <c r="D49"/>
    </row>
    <row r="50" ht="12">
      <c r="D50"/>
    </row>
    <row r="51" ht="12">
      <c r="D51"/>
    </row>
    <row r="52" ht="12">
      <c r="D52"/>
    </row>
    <row r="53" ht="12">
      <c r="D53"/>
    </row>
    <row r="54" ht="12">
      <c r="D54"/>
    </row>
    <row r="55" ht="12">
      <c r="D55"/>
    </row>
    <row r="56" ht="12">
      <c r="D56"/>
    </row>
    <row r="57" ht="12">
      <c r="D57"/>
    </row>
    <row r="58" ht="12">
      <c r="D58"/>
    </row>
    <row r="59" ht="12">
      <c r="D59"/>
    </row>
    <row r="60" ht="12">
      <c r="D60"/>
    </row>
    <row r="61" ht="12">
      <c r="D61"/>
    </row>
    <row r="62" ht="12">
      <c r="D62"/>
    </row>
    <row r="63" ht="12">
      <c r="D63"/>
    </row>
    <row r="64" ht="12">
      <c r="D64"/>
    </row>
    <row r="65" ht="12">
      <c r="D65"/>
    </row>
    <row r="66" ht="12">
      <c r="D66"/>
    </row>
    <row r="67" ht="12">
      <c r="D67"/>
    </row>
    <row r="68" ht="12">
      <c r="D68"/>
    </row>
    <row r="69" ht="12">
      <c r="D69"/>
    </row>
    <row r="70" ht="12">
      <c r="D70"/>
    </row>
    <row r="71" ht="12">
      <c r="D71"/>
    </row>
    <row r="72" ht="12">
      <c r="D72"/>
    </row>
    <row r="73" ht="12">
      <c r="D73"/>
    </row>
    <row r="74" ht="12">
      <c r="D74"/>
    </row>
    <row r="75" ht="12">
      <c r="D75"/>
    </row>
    <row r="76" ht="12">
      <c r="D76"/>
    </row>
    <row r="77" ht="12">
      <c r="D77"/>
    </row>
    <row r="78" ht="12">
      <c r="D78"/>
    </row>
    <row r="79" ht="12">
      <c r="D79"/>
    </row>
    <row r="80" ht="12">
      <c r="D80"/>
    </row>
    <row r="81" ht="12">
      <c r="D81"/>
    </row>
    <row r="82" ht="12">
      <c r="D82"/>
    </row>
    <row r="83" ht="12">
      <c r="D83"/>
    </row>
    <row r="84" ht="12">
      <c r="D84"/>
    </row>
    <row r="85" ht="12">
      <c r="D85"/>
    </row>
    <row r="86" ht="12">
      <c r="D86"/>
    </row>
    <row r="87" ht="12">
      <c r="D87"/>
    </row>
    <row r="88" ht="12">
      <c r="D88"/>
    </row>
    <row r="89" ht="12">
      <c r="D89"/>
    </row>
    <row r="90" ht="12">
      <c r="D90"/>
    </row>
    <row r="91" ht="12">
      <c r="D91"/>
    </row>
    <row r="92" ht="12">
      <c r="D92"/>
    </row>
    <row r="93" ht="12">
      <c r="D93"/>
    </row>
    <row r="94" ht="12">
      <c r="D94"/>
    </row>
    <row r="95" ht="12">
      <c r="D95"/>
    </row>
    <row r="96" ht="12">
      <c r="D96"/>
    </row>
    <row r="97" ht="12">
      <c r="D97"/>
    </row>
    <row r="98" ht="12">
      <c r="D98"/>
    </row>
    <row r="99" ht="12">
      <c r="D99"/>
    </row>
    <row r="100" ht="12">
      <c r="D100"/>
    </row>
    <row r="101" ht="12">
      <c r="D101"/>
    </row>
    <row r="102" ht="12">
      <c r="D102"/>
    </row>
    <row r="103" ht="12">
      <c r="D103"/>
    </row>
    <row r="104" ht="12">
      <c r="D104"/>
    </row>
    <row r="105" ht="12">
      <c r="D105"/>
    </row>
    <row r="106" ht="12">
      <c r="D106"/>
    </row>
    <row r="107" ht="12">
      <c r="D107"/>
    </row>
    <row r="108" ht="12">
      <c r="D108"/>
    </row>
    <row r="109" ht="12">
      <c r="D109"/>
    </row>
    <row r="110" ht="12">
      <c r="D110"/>
    </row>
    <row r="111" ht="12">
      <c r="D111"/>
    </row>
    <row r="112" ht="12">
      <c r="D112"/>
    </row>
    <row r="113" ht="12">
      <c r="D113"/>
    </row>
    <row r="114" ht="12">
      <c r="D114"/>
    </row>
    <row r="115" ht="12">
      <c r="D115"/>
    </row>
    <row r="116" ht="12">
      <c r="D116"/>
    </row>
    <row r="117" ht="12">
      <c r="D117"/>
    </row>
    <row r="118" ht="12">
      <c r="D118"/>
    </row>
    <row r="119" ht="12">
      <c r="D119"/>
    </row>
    <row r="120" ht="12">
      <c r="D120"/>
    </row>
    <row r="121" ht="12">
      <c r="D121"/>
    </row>
    <row r="122" ht="12">
      <c r="D122"/>
    </row>
    <row r="123" ht="12">
      <c r="D123"/>
    </row>
    <row r="124" ht="12">
      <c r="D124"/>
    </row>
    <row r="125" ht="12">
      <c r="D125"/>
    </row>
    <row r="126" ht="12">
      <c r="D126"/>
    </row>
    <row r="127" ht="12">
      <c r="D127"/>
    </row>
    <row r="128" ht="12">
      <c r="D128"/>
    </row>
    <row r="129" ht="12">
      <c r="D129"/>
    </row>
    <row r="130" ht="12">
      <c r="D130"/>
    </row>
    <row r="131" ht="12">
      <c r="D131"/>
    </row>
    <row r="132" ht="12">
      <c r="D132"/>
    </row>
    <row r="133" ht="12">
      <c r="D133"/>
    </row>
    <row r="134" ht="12">
      <c r="D134"/>
    </row>
    <row r="135" ht="12">
      <c r="D135"/>
    </row>
    <row r="136" ht="12">
      <c r="D136"/>
    </row>
    <row r="137" ht="12">
      <c r="D137"/>
    </row>
    <row r="138" ht="12">
      <c r="D138"/>
    </row>
    <row r="139" ht="12">
      <c r="D139"/>
    </row>
    <row r="140" ht="12">
      <c r="D140"/>
    </row>
    <row r="141" ht="12">
      <c r="D141"/>
    </row>
    <row r="142" ht="12">
      <c r="D142"/>
    </row>
    <row r="143" ht="12">
      <c r="D143"/>
    </row>
    <row r="144" ht="12">
      <c r="D144"/>
    </row>
    <row r="145" ht="12">
      <c r="D145"/>
    </row>
    <row r="146" ht="12">
      <c r="D146"/>
    </row>
    <row r="147" ht="12">
      <c r="D147"/>
    </row>
    <row r="148" ht="12">
      <c r="D148"/>
    </row>
    <row r="149" ht="12">
      <c r="D149"/>
    </row>
    <row r="150" ht="12">
      <c r="D150"/>
    </row>
    <row r="151" ht="12">
      <c r="D151"/>
    </row>
    <row r="152" ht="12">
      <c r="D152"/>
    </row>
    <row r="153" ht="12">
      <c r="D153"/>
    </row>
    <row r="154" ht="12">
      <c r="D154"/>
    </row>
    <row r="155" ht="12">
      <c r="D155"/>
    </row>
    <row r="156" ht="12">
      <c r="D156"/>
    </row>
    <row r="157" ht="12">
      <c r="D157"/>
    </row>
    <row r="158" ht="12">
      <c r="D158"/>
    </row>
    <row r="159" ht="12">
      <c r="D159"/>
    </row>
    <row r="160" ht="12">
      <c r="D160"/>
    </row>
    <row r="161" ht="12">
      <c r="D161"/>
    </row>
    <row r="162" ht="12">
      <c r="D162"/>
    </row>
    <row r="163" ht="12">
      <c r="D163"/>
    </row>
    <row r="164" ht="12">
      <c r="D164"/>
    </row>
    <row r="165" ht="12">
      <c r="D165"/>
    </row>
    <row r="166" ht="12">
      <c r="D166"/>
    </row>
    <row r="167" ht="12">
      <c r="D167"/>
    </row>
    <row r="168" ht="12">
      <c r="D168"/>
    </row>
    <row r="169" ht="12">
      <c r="D169"/>
    </row>
    <row r="170" ht="12">
      <c r="D170"/>
    </row>
    <row r="171" ht="12">
      <c r="D171"/>
    </row>
    <row r="172" ht="12">
      <c r="D172"/>
    </row>
    <row r="173" ht="12">
      <c r="D173"/>
    </row>
    <row r="174" ht="12">
      <c r="D174"/>
    </row>
    <row r="175" ht="12">
      <c r="D175"/>
    </row>
    <row r="176" ht="12">
      <c r="D176"/>
    </row>
    <row r="177" ht="12">
      <c r="D177"/>
    </row>
    <row r="178" ht="12">
      <c r="D178"/>
    </row>
    <row r="179" ht="12">
      <c r="D179"/>
    </row>
    <row r="180" ht="12">
      <c r="D180"/>
    </row>
    <row r="181" ht="12">
      <c r="D181"/>
    </row>
    <row r="182" ht="12">
      <c r="D182"/>
    </row>
    <row r="183" ht="12">
      <c r="D183"/>
    </row>
    <row r="184" ht="12">
      <c r="D184"/>
    </row>
    <row r="185" ht="12">
      <c r="D185"/>
    </row>
    <row r="186" ht="12">
      <c r="D186"/>
    </row>
    <row r="187" ht="12">
      <c r="D187"/>
    </row>
    <row r="188" ht="12">
      <c r="D188"/>
    </row>
    <row r="189" ht="12">
      <c r="D189"/>
    </row>
    <row r="190" ht="12">
      <c r="D190"/>
    </row>
    <row r="191" ht="12">
      <c r="D191"/>
    </row>
    <row r="192" ht="12">
      <c r="D192"/>
    </row>
    <row r="193" ht="12">
      <c r="D193"/>
    </row>
    <row r="194" ht="12">
      <c r="D194"/>
    </row>
    <row r="195" ht="12">
      <c r="D195"/>
    </row>
    <row r="196" ht="12">
      <c r="D196"/>
    </row>
    <row r="197" ht="12">
      <c r="D197"/>
    </row>
    <row r="198" ht="12">
      <c r="D198"/>
    </row>
    <row r="199" ht="12">
      <c r="D199"/>
    </row>
    <row r="200" ht="12">
      <c r="D200"/>
    </row>
    <row r="201" ht="12">
      <c r="D201"/>
    </row>
    <row r="202" ht="12">
      <c r="D202"/>
    </row>
    <row r="203" ht="12">
      <c r="D203"/>
    </row>
    <row r="204" ht="12">
      <c r="D204"/>
    </row>
    <row r="205" ht="12">
      <c r="D205"/>
    </row>
    <row r="206" ht="12">
      <c r="D206"/>
    </row>
    <row r="207" ht="12">
      <c r="D207"/>
    </row>
    <row r="208" ht="12">
      <c r="D208"/>
    </row>
    <row r="209" ht="12">
      <c r="D209"/>
    </row>
    <row r="210" ht="12">
      <c r="D210"/>
    </row>
    <row r="211" ht="12">
      <c r="D211"/>
    </row>
    <row r="212" ht="12">
      <c r="D212"/>
    </row>
    <row r="213" ht="12">
      <c r="D213"/>
    </row>
    <row r="214" ht="12">
      <c r="D214"/>
    </row>
    <row r="215" ht="12">
      <c r="D215"/>
    </row>
    <row r="216" ht="12">
      <c r="D216"/>
    </row>
    <row r="217" ht="12">
      <c r="D217"/>
    </row>
    <row r="218" ht="12">
      <c r="D218"/>
    </row>
    <row r="219" ht="12">
      <c r="D219"/>
    </row>
    <row r="220" ht="12">
      <c r="D220"/>
    </row>
    <row r="221" ht="12">
      <c r="D221"/>
    </row>
    <row r="222" ht="12">
      <c r="D222"/>
    </row>
    <row r="223" ht="12">
      <c r="D223"/>
    </row>
    <row r="224" ht="12">
      <c r="D224"/>
    </row>
    <row r="225" ht="12">
      <c r="D225"/>
    </row>
    <row r="226" ht="12">
      <c r="D226"/>
    </row>
    <row r="227" ht="12">
      <c r="D227"/>
    </row>
    <row r="228" ht="12">
      <c r="D228"/>
    </row>
    <row r="229" ht="12">
      <c r="D229"/>
    </row>
    <row r="230" ht="12">
      <c r="D230"/>
    </row>
    <row r="231" ht="12">
      <c r="D231"/>
    </row>
    <row r="232" ht="12">
      <c r="D232"/>
    </row>
    <row r="233" ht="12">
      <c r="D233"/>
    </row>
    <row r="234" ht="12">
      <c r="D234"/>
    </row>
    <row r="235" ht="12">
      <c r="D235"/>
    </row>
    <row r="236" ht="12">
      <c r="D236"/>
    </row>
    <row r="237" ht="12">
      <c r="D237"/>
    </row>
    <row r="238" ht="12">
      <c r="D238"/>
    </row>
    <row r="239" ht="12">
      <c r="D239"/>
    </row>
    <row r="240" ht="12">
      <c r="D240"/>
    </row>
    <row r="241" ht="12">
      <c r="D241"/>
    </row>
    <row r="242" ht="12">
      <c r="D242"/>
    </row>
    <row r="243" ht="12">
      <c r="D243"/>
    </row>
    <row r="244" ht="12">
      <c r="D244"/>
    </row>
    <row r="245" ht="12">
      <c r="D245"/>
    </row>
    <row r="246" ht="12">
      <c r="D246"/>
    </row>
    <row r="247" ht="12">
      <c r="D247"/>
    </row>
    <row r="248" ht="12">
      <c r="D248"/>
    </row>
    <row r="249" ht="12">
      <c r="D249"/>
    </row>
    <row r="250" ht="12">
      <c r="D250"/>
    </row>
    <row r="251" ht="12">
      <c r="D251"/>
    </row>
    <row r="252" ht="12">
      <c r="D252"/>
    </row>
    <row r="253" ht="12">
      <c r="D253"/>
    </row>
    <row r="254" ht="12">
      <c r="D254"/>
    </row>
    <row r="255" ht="12">
      <c r="D255"/>
    </row>
    <row r="256" ht="12">
      <c r="D256"/>
    </row>
    <row r="257" ht="12">
      <c r="D257"/>
    </row>
    <row r="258" ht="12">
      <c r="D258"/>
    </row>
    <row r="259" ht="12">
      <c r="D259"/>
    </row>
    <row r="260" ht="12">
      <c r="D260"/>
    </row>
    <row r="261" ht="12">
      <c r="D261"/>
    </row>
    <row r="262" ht="12">
      <c r="D262"/>
    </row>
    <row r="263" ht="12">
      <c r="D263"/>
    </row>
    <row r="264" ht="12">
      <c r="D264"/>
    </row>
    <row r="265" ht="12">
      <c r="D265"/>
    </row>
    <row r="266" ht="12">
      <c r="D266"/>
    </row>
    <row r="267" ht="12">
      <c r="D267"/>
    </row>
    <row r="268" ht="12">
      <c r="D268"/>
    </row>
    <row r="269" ht="12">
      <c r="D269"/>
    </row>
    <row r="270" ht="12">
      <c r="D270"/>
    </row>
    <row r="271" ht="12">
      <c r="D271"/>
    </row>
    <row r="272" ht="12">
      <c r="D272"/>
    </row>
    <row r="273" ht="12">
      <c r="D273"/>
    </row>
    <row r="274" ht="12">
      <c r="D274"/>
    </row>
    <row r="275" ht="12">
      <c r="D275"/>
    </row>
    <row r="276" ht="12">
      <c r="D276"/>
    </row>
    <row r="277" ht="12">
      <c r="D277"/>
    </row>
    <row r="278" ht="12">
      <c r="D278"/>
    </row>
    <row r="279" ht="12">
      <c r="D279"/>
    </row>
    <row r="280" ht="12">
      <c r="D280"/>
    </row>
    <row r="281" ht="12">
      <c r="D281"/>
    </row>
    <row r="282" ht="12">
      <c r="D282"/>
    </row>
    <row r="283" ht="12">
      <c r="D283"/>
    </row>
    <row r="284" ht="12">
      <c r="D284"/>
    </row>
    <row r="285" ht="12">
      <c r="D285"/>
    </row>
    <row r="286" ht="12">
      <c r="D286"/>
    </row>
    <row r="287" ht="12">
      <c r="D287"/>
    </row>
    <row r="288" ht="12">
      <c r="D288"/>
    </row>
    <row r="289" ht="12">
      <c r="D289"/>
    </row>
    <row r="290" ht="12">
      <c r="D290"/>
    </row>
    <row r="291" ht="12">
      <c r="D291"/>
    </row>
    <row r="292" ht="12">
      <c r="D292"/>
    </row>
    <row r="293" ht="12">
      <c r="D293"/>
    </row>
    <row r="294" ht="12">
      <c r="D294"/>
    </row>
    <row r="295" ht="12">
      <c r="D295"/>
    </row>
    <row r="296" ht="12">
      <c r="D296"/>
    </row>
    <row r="297" ht="12">
      <c r="D297"/>
    </row>
    <row r="298" ht="12">
      <c r="D298"/>
    </row>
    <row r="299" ht="12">
      <c r="D299"/>
    </row>
    <row r="300" ht="12">
      <c r="D300"/>
    </row>
    <row r="301" ht="12">
      <c r="D301"/>
    </row>
    <row r="302" ht="12">
      <c r="D302"/>
    </row>
    <row r="303" ht="12">
      <c r="D303"/>
    </row>
    <row r="304" ht="12">
      <c r="D304"/>
    </row>
    <row r="305" ht="12">
      <c r="D305"/>
    </row>
    <row r="306" ht="12">
      <c r="D306"/>
    </row>
    <row r="307" ht="12">
      <c r="D307"/>
    </row>
    <row r="308" ht="12">
      <c r="D308"/>
    </row>
    <row r="309" ht="12">
      <c r="D309"/>
    </row>
    <row r="310" ht="12">
      <c r="D310"/>
    </row>
    <row r="311" ht="12">
      <c r="D311"/>
    </row>
    <row r="312" ht="12">
      <c r="D312"/>
    </row>
    <row r="313" ht="12">
      <c r="D313"/>
    </row>
    <row r="314" ht="12">
      <c r="D314"/>
    </row>
    <row r="315" ht="12">
      <c r="D315"/>
    </row>
    <row r="316" ht="12">
      <c r="D316"/>
    </row>
    <row r="317" ht="12">
      <c r="D317"/>
    </row>
    <row r="318" ht="12">
      <c r="D318"/>
    </row>
    <row r="319" ht="12">
      <c r="D319"/>
    </row>
    <row r="320" ht="12">
      <c r="D320"/>
    </row>
    <row r="321" ht="12">
      <c r="D321"/>
    </row>
    <row r="322" ht="12">
      <c r="D322"/>
    </row>
    <row r="323" ht="12">
      <c r="D323"/>
    </row>
    <row r="324" ht="12">
      <c r="D324"/>
    </row>
    <row r="325" ht="12">
      <c r="D325"/>
    </row>
    <row r="326" ht="12">
      <c r="D326"/>
    </row>
    <row r="327" ht="12">
      <c r="D327"/>
    </row>
    <row r="328" ht="12">
      <c r="D328"/>
    </row>
    <row r="329" ht="12">
      <c r="D329"/>
    </row>
    <row r="330" ht="12">
      <c r="D330"/>
    </row>
    <row r="331" ht="12">
      <c r="D331"/>
    </row>
    <row r="332" ht="12">
      <c r="D332"/>
    </row>
    <row r="333" ht="12">
      <c r="D333"/>
    </row>
    <row r="334" ht="12">
      <c r="D334"/>
    </row>
    <row r="335" ht="12">
      <c r="D335"/>
    </row>
    <row r="336" ht="12">
      <c r="D336"/>
    </row>
    <row r="337" ht="12">
      <c r="D337"/>
    </row>
    <row r="338" ht="12">
      <c r="D338"/>
    </row>
    <row r="339" ht="12">
      <c r="D339"/>
    </row>
    <row r="340" ht="12">
      <c r="D340"/>
    </row>
    <row r="341" ht="12">
      <c r="D341"/>
    </row>
    <row r="342" ht="12">
      <c r="D342"/>
    </row>
    <row r="343" ht="12">
      <c r="D343"/>
    </row>
    <row r="344" ht="12">
      <c r="D344"/>
    </row>
    <row r="345" ht="12">
      <c r="D345"/>
    </row>
    <row r="346" ht="12">
      <c r="D346"/>
    </row>
    <row r="347" ht="12">
      <c r="D347"/>
    </row>
    <row r="348" ht="12">
      <c r="D348"/>
    </row>
    <row r="349" ht="12">
      <c r="D349"/>
    </row>
    <row r="350" ht="12">
      <c r="D350"/>
    </row>
    <row r="351" ht="12">
      <c r="D351"/>
    </row>
    <row r="352" ht="12">
      <c r="D352"/>
    </row>
    <row r="353" ht="12">
      <c r="D353"/>
    </row>
    <row r="354" ht="12">
      <c r="D354"/>
    </row>
    <row r="355" ht="12">
      <c r="D355"/>
    </row>
    <row r="356" ht="12">
      <c r="D356"/>
    </row>
    <row r="357" ht="12">
      <c r="D357"/>
    </row>
    <row r="358" ht="12">
      <c r="D358"/>
    </row>
    <row r="359" ht="12">
      <c r="D359"/>
    </row>
    <row r="360" ht="12">
      <c r="D360"/>
    </row>
    <row r="361" ht="12">
      <c r="D361"/>
    </row>
    <row r="362" ht="12">
      <c r="D362"/>
    </row>
    <row r="363" ht="12">
      <c r="D363"/>
    </row>
    <row r="364" ht="12">
      <c r="D364"/>
    </row>
    <row r="365" ht="12">
      <c r="D365"/>
    </row>
    <row r="366" ht="12">
      <c r="D366"/>
    </row>
    <row r="367" ht="12">
      <c r="D367"/>
    </row>
    <row r="368" ht="12">
      <c r="D368"/>
    </row>
    <row r="369" ht="12">
      <c r="D369"/>
    </row>
    <row r="370" ht="12">
      <c r="D370"/>
    </row>
    <row r="371" ht="12">
      <c r="D371"/>
    </row>
    <row r="372" ht="12">
      <c r="D372"/>
    </row>
    <row r="373" ht="12">
      <c r="D373"/>
    </row>
    <row r="374" ht="12">
      <c r="D374"/>
    </row>
    <row r="375" ht="12">
      <c r="D375"/>
    </row>
    <row r="376" ht="12">
      <c r="D376"/>
    </row>
    <row r="377" ht="12">
      <c r="D377"/>
    </row>
    <row r="378" ht="12">
      <c r="D378"/>
    </row>
    <row r="379" ht="12">
      <c r="D379"/>
    </row>
    <row r="380" ht="12">
      <c r="D380"/>
    </row>
    <row r="381" ht="12">
      <c r="D381"/>
    </row>
    <row r="382" ht="12">
      <c r="D382"/>
    </row>
    <row r="383" ht="12">
      <c r="D383"/>
    </row>
    <row r="384" ht="12">
      <c r="D384"/>
    </row>
    <row r="385" ht="12">
      <c r="D385"/>
    </row>
    <row r="386" ht="12">
      <c r="D386"/>
    </row>
    <row r="387" ht="12">
      <c r="D387"/>
    </row>
    <row r="388" ht="12">
      <c r="D388"/>
    </row>
    <row r="389" ht="12">
      <c r="D389"/>
    </row>
    <row r="390" ht="12">
      <c r="D390"/>
    </row>
    <row r="391" ht="12">
      <c r="D391"/>
    </row>
    <row r="392" ht="12">
      <c r="D392"/>
    </row>
    <row r="393" ht="12">
      <c r="D393"/>
    </row>
    <row r="394" ht="12">
      <c r="D394"/>
    </row>
    <row r="395" ht="12">
      <c r="D395"/>
    </row>
    <row r="396" ht="12">
      <c r="D396"/>
    </row>
    <row r="397" ht="12">
      <c r="D397"/>
    </row>
    <row r="398" ht="12">
      <c r="D398"/>
    </row>
    <row r="399" ht="12">
      <c r="D399"/>
    </row>
    <row r="400" ht="12">
      <c r="D400"/>
    </row>
    <row r="401" ht="12">
      <c r="D401"/>
    </row>
    <row r="402" ht="12">
      <c r="D402"/>
    </row>
    <row r="403" ht="12">
      <c r="D403"/>
    </row>
    <row r="404" ht="12">
      <c r="D404"/>
    </row>
    <row r="405" ht="12">
      <c r="D405"/>
    </row>
    <row r="406" ht="12">
      <c r="D406"/>
    </row>
    <row r="407" ht="12">
      <c r="D407"/>
    </row>
    <row r="408" ht="12">
      <c r="D408"/>
    </row>
    <row r="409" ht="12">
      <c r="D409"/>
    </row>
    <row r="410" ht="12">
      <c r="D410"/>
    </row>
    <row r="411" ht="12">
      <c r="D411"/>
    </row>
    <row r="412" ht="12">
      <c r="D412"/>
    </row>
    <row r="413" ht="12">
      <c r="D413"/>
    </row>
    <row r="414" ht="12">
      <c r="D414"/>
    </row>
    <row r="415" ht="12">
      <c r="D415"/>
    </row>
    <row r="416" ht="12">
      <c r="D416"/>
    </row>
    <row r="417" ht="12">
      <c r="D417"/>
    </row>
    <row r="418" ht="12">
      <c r="D418"/>
    </row>
    <row r="419" ht="12">
      <c r="D419"/>
    </row>
    <row r="420" ht="12">
      <c r="D420"/>
    </row>
    <row r="421" ht="12">
      <c r="D421"/>
    </row>
    <row r="422" ht="12">
      <c r="D422"/>
    </row>
    <row r="423" ht="12">
      <c r="D423"/>
    </row>
    <row r="424" ht="12">
      <c r="D424"/>
    </row>
    <row r="425" ht="12">
      <c r="D425"/>
    </row>
    <row r="426" ht="12">
      <c r="D426"/>
    </row>
    <row r="427" ht="12">
      <c r="D427"/>
    </row>
    <row r="428" ht="12">
      <c r="D428"/>
    </row>
    <row r="429" ht="12">
      <c r="D429"/>
    </row>
    <row r="430" ht="12">
      <c r="D430"/>
    </row>
    <row r="431" ht="12">
      <c r="D431"/>
    </row>
    <row r="432" ht="12">
      <c r="D432"/>
    </row>
    <row r="433" ht="12">
      <c r="D433"/>
    </row>
    <row r="434" ht="12">
      <c r="D434"/>
    </row>
    <row r="435" ht="12">
      <c r="D435"/>
    </row>
    <row r="436" ht="12">
      <c r="D436"/>
    </row>
    <row r="437" ht="12">
      <c r="D437"/>
    </row>
    <row r="438" ht="12">
      <c r="D438"/>
    </row>
    <row r="439" ht="12">
      <c r="D439"/>
    </row>
    <row r="440" ht="12">
      <c r="D440"/>
    </row>
    <row r="441" ht="12">
      <c r="D441"/>
    </row>
    <row r="442" ht="12">
      <c r="D442"/>
    </row>
    <row r="443" ht="12">
      <c r="D443"/>
    </row>
    <row r="444" ht="12">
      <c r="D444"/>
    </row>
    <row r="445" ht="12">
      <c r="D445"/>
    </row>
    <row r="446" ht="12">
      <c r="D446"/>
    </row>
    <row r="447" ht="12">
      <c r="D447"/>
    </row>
    <row r="448" ht="12">
      <c r="D448"/>
    </row>
    <row r="449" ht="12">
      <c r="D449"/>
    </row>
    <row r="450" ht="12">
      <c r="D450"/>
    </row>
    <row r="451" ht="12">
      <c r="D451"/>
    </row>
    <row r="452" ht="12">
      <c r="D452"/>
    </row>
    <row r="453" ht="12">
      <c r="D453"/>
    </row>
    <row r="454" ht="12">
      <c r="D454"/>
    </row>
    <row r="455" ht="12">
      <c r="D455"/>
    </row>
    <row r="456" ht="12">
      <c r="D456"/>
    </row>
    <row r="457" ht="12">
      <c r="D457"/>
    </row>
    <row r="458" ht="12">
      <c r="D458"/>
    </row>
    <row r="459" ht="12">
      <c r="D459"/>
    </row>
    <row r="460" ht="12">
      <c r="D460"/>
    </row>
    <row r="461" ht="12">
      <c r="D461"/>
    </row>
    <row r="462" ht="12">
      <c r="D462"/>
    </row>
    <row r="463" ht="12">
      <c r="D463"/>
    </row>
    <row r="464" ht="12">
      <c r="D464"/>
    </row>
    <row r="465" ht="12">
      <c r="D465"/>
    </row>
    <row r="466" ht="12">
      <c r="D466"/>
    </row>
    <row r="467" ht="12">
      <c r="D467"/>
    </row>
    <row r="468" ht="12">
      <c r="D468"/>
    </row>
    <row r="469" ht="12">
      <c r="D469"/>
    </row>
    <row r="470" ht="12">
      <c r="D470"/>
    </row>
    <row r="471" ht="12">
      <c r="D471"/>
    </row>
    <row r="472" ht="12">
      <c r="D472"/>
    </row>
    <row r="473" ht="12">
      <c r="D473"/>
    </row>
    <row r="474" ht="12">
      <c r="D474"/>
    </row>
    <row r="475" ht="12">
      <c r="D475"/>
    </row>
    <row r="476" ht="12">
      <c r="D476"/>
    </row>
    <row r="477" ht="12">
      <c r="D477"/>
    </row>
    <row r="478" ht="12">
      <c r="D478"/>
    </row>
    <row r="479" ht="12">
      <c r="D479"/>
    </row>
    <row r="480" ht="12">
      <c r="D480"/>
    </row>
    <row r="481" ht="12">
      <c r="D481"/>
    </row>
    <row r="482" ht="12">
      <c r="D482"/>
    </row>
    <row r="483" ht="12">
      <c r="D483"/>
    </row>
    <row r="484" ht="12">
      <c r="D484"/>
    </row>
    <row r="485" ht="12">
      <c r="D485"/>
    </row>
    <row r="486" ht="12">
      <c r="D486"/>
    </row>
    <row r="487" ht="12">
      <c r="D487"/>
    </row>
    <row r="488" ht="12">
      <c r="D488"/>
    </row>
    <row r="489" ht="12">
      <c r="D489"/>
    </row>
    <row r="490" ht="12">
      <c r="D490"/>
    </row>
    <row r="491" ht="12">
      <c r="D491"/>
    </row>
    <row r="492" ht="12">
      <c r="D492"/>
    </row>
    <row r="493" ht="12">
      <c r="D493"/>
    </row>
    <row r="494" ht="12">
      <c r="D494"/>
    </row>
    <row r="495" ht="12">
      <c r="D495"/>
    </row>
    <row r="496" ht="12">
      <c r="D496"/>
    </row>
    <row r="497" ht="12">
      <c r="D497"/>
    </row>
    <row r="498" ht="12">
      <c r="D498"/>
    </row>
    <row r="499" ht="12">
      <c r="D499"/>
    </row>
    <row r="500" ht="12">
      <c r="D500"/>
    </row>
    <row r="501" ht="12">
      <c r="D501"/>
    </row>
    <row r="502" ht="12">
      <c r="D502"/>
    </row>
    <row r="503" ht="12">
      <c r="D503"/>
    </row>
    <row r="504" ht="12">
      <c r="D504"/>
    </row>
    <row r="505" ht="12">
      <c r="D505"/>
    </row>
    <row r="506" ht="12">
      <c r="D506"/>
    </row>
    <row r="507" ht="12">
      <c r="D507"/>
    </row>
    <row r="508" ht="12">
      <c r="D508"/>
    </row>
    <row r="509" ht="12">
      <c r="D509"/>
    </row>
    <row r="510" ht="12">
      <c r="D510"/>
    </row>
    <row r="511" ht="12">
      <c r="D511"/>
    </row>
    <row r="512" ht="12">
      <c r="D512"/>
    </row>
    <row r="513" ht="12">
      <c r="D513"/>
    </row>
    <row r="514" ht="12">
      <c r="D514"/>
    </row>
    <row r="515" ht="12">
      <c r="D515"/>
    </row>
    <row r="516" ht="12">
      <c r="D516"/>
    </row>
    <row r="517" ht="12">
      <c r="D517"/>
    </row>
    <row r="518" ht="12">
      <c r="D518"/>
    </row>
    <row r="519" ht="12">
      <c r="D519"/>
    </row>
    <row r="520" ht="12">
      <c r="D520"/>
    </row>
    <row r="521" ht="12">
      <c r="D521"/>
    </row>
    <row r="522" ht="12">
      <c r="D522"/>
    </row>
    <row r="523" ht="12">
      <c r="D523"/>
    </row>
    <row r="524" ht="12">
      <c r="D524"/>
    </row>
    <row r="525" ht="12">
      <c r="D525"/>
    </row>
    <row r="526" ht="12">
      <c r="D526"/>
    </row>
    <row r="527" ht="12">
      <c r="D527"/>
    </row>
    <row r="528" ht="12">
      <c r="D528"/>
    </row>
    <row r="529" ht="12">
      <c r="D529"/>
    </row>
    <row r="530" ht="12">
      <c r="D530"/>
    </row>
    <row r="531" ht="12">
      <c r="D531"/>
    </row>
    <row r="532" ht="12">
      <c r="D532"/>
    </row>
    <row r="533" ht="12">
      <c r="D533"/>
    </row>
    <row r="534" ht="12">
      <c r="D534"/>
    </row>
    <row r="535" ht="12">
      <c r="D535"/>
    </row>
    <row r="536" ht="12">
      <c r="D536"/>
    </row>
    <row r="537" ht="12">
      <c r="D537"/>
    </row>
    <row r="538" ht="12">
      <c r="D538"/>
    </row>
    <row r="539" ht="12">
      <c r="D539"/>
    </row>
    <row r="540" ht="12">
      <c r="D540"/>
    </row>
    <row r="541" ht="12">
      <c r="D541"/>
    </row>
    <row r="542" ht="12">
      <c r="D542"/>
    </row>
    <row r="543" ht="12">
      <c r="D543"/>
    </row>
    <row r="544" ht="12">
      <c r="D544"/>
    </row>
    <row r="545" ht="12">
      <c r="D545"/>
    </row>
    <row r="546" ht="12">
      <c r="D546"/>
    </row>
    <row r="547" ht="12">
      <c r="D547"/>
    </row>
    <row r="548" ht="12">
      <c r="D548"/>
    </row>
    <row r="549" ht="12">
      <c r="D549"/>
    </row>
    <row r="550" ht="12">
      <c r="D550"/>
    </row>
    <row r="551" ht="12">
      <c r="D551"/>
    </row>
    <row r="552" ht="12">
      <c r="D552"/>
    </row>
    <row r="553" ht="12">
      <c r="D553"/>
    </row>
    <row r="554" ht="12">
      <c r="D554"/>
    </row>
    <row r="555" ht="12">
      <c r="D555"/>
    </row>
    <row r="556" ht="12">
      <c r="D556"/>
    </row>
    <row r="557" ht="12">
      <c r="D557"/>
    </row>
    <row r="558" ht="12">
      <c r="D558"/>
    </row>
    <row r="559" ht="12">
      <c r="D559"/>
    </row>
    <row r="560" ht="12">
      <c r="D560"/>
    </row>
    <row r="561" ht="12">
      <c r="D561"/>
    </row>
    <row r="562" ht="12">
      <c r="D562"/>
    </row>
    <row r="563" ht="12">
      <c r="D563"/>
    </row>
    <row r="564" ht="12">
      <c r="D564"/>
    </row>
    <row r="565" ht="12">
      <c r="D565"/>
    </row>
    <row r="566" ht="12">
      <c r="D566"/>
    </row>
    <row r="567" ht="12">
      <c r="D567"/>
    </row>
    <row r="568" ht="12">
      <c r="D568"/>
    </row>
    <row r="569" ht="12">
      <c r="D569"/>
    </row>
    <row r="570" ht="12">
      <c r="D570"/>
    </row>
    <row r="571" ht="12">
      <c r="D571"/>
    </row>
    <row r="572" ht="12">
      <c r="D572"/>
    </row>
    <row r="573" ht="12">
      <c r="D573"/>
    </row>
    <row r="574" ht="12">
      <c r="D574"/>
    </row>
    <row r="575" ht="12">
      <c r="D575"/>
    </row>
    <row r="576" ht="12">
      <c r="D576"/>
    </row>
    <row r="577" ht="12">
      <c r="D577"/>
    </row>
    <row r="578" ht="12">
      <c r="D578"/>
    </row>
    <row r="579" ht="12">
      <c r="D579"/>
    </row>
    <row r="580" ht="12">
      <c r="D580"/>
    </row>
    <row r="581" ht="12">
      <c r="D581"/>
    </row>
    <row r="582" ht="12">
      <c r="D582"/>
    </row>
    <row r="583" ht="12">
      <c r="D583"/>
    </row>
    <row r="584" ht="12">
      <c r="D584"/>
    </row>
    <row r="585" ht="12">
      <c r="D585"/>
    </row>
    <row r="586" ht="12">
      <c r="D586"/>
    </row>
    <row r="587" ht="12">
      <c r="D587"/>
    </row>
    <row r="588" ht="12">
      <c r="D588"/>
    </row>
    <row r="589" ht="12">
      <c r="D589"/>
    </row>
    <row r="590" ht="12">
      <c r="D590"/>
    </row>
    <row r="591" ht="12">
      <c r="D591"/>
    </row>
    <row r="592" ht="12">
      <c r="D592"/>
    </row>
    <row r="593" ht="12">
      <c r="D593"/>
    </row>
    <row r="594" ht="12">
      <c r="D594"/>
    </row>
    <row r="595" ht="12">
      <c r="D595"/>
    </row>
    <row r="596" ht="12">
      <c r="D596"/>
    </row>
    <row r="597" ht="12">
      <c r="D597"/>
    </row>
    <row r="598" ht="12">
      <c r="D598"/>
    </row>
    <row r="599" ht="12">
      <c r="D599"/>
    </row>
    <row r="600" ht="12">
      <c r="D600"/>
    </row>
    <row r="601" ht="12">
      <c r="D601"/>
    </row>
    <row r="602" ht="12">
      <c r="D602"/>
    </row>
    <row r="603" ht="12">
      <c r="D603"/>
    </row>
    <row r="604" ht="12">
      <c r="D604"/>
    </row>
    <row r="605" ht="12">
      <c r="D605"/>
    </row>
    <row r="606" ht="12">
      <c r="D606"/>
    </row>
    <row r="607" ht="12">
      <c r="D607"/>
    </row>
    <row r="608" ht="12">
      <c r="D608"/>
    </row>
    <row r="609" ht="12">
      <c r="D609"/>
    </row>
    <row r="610" ht="12">
      <c r="D610"/>
    </row>
    <row r="611" ht="12">
      <c r="D611"/>
    </row>
    <row r="612" ht="12">
      <c r="D612"/>
    </row>
    <row r="613" ht="12">
      <c r="D613"/>
    </row>
    <row r="614" ht="12">
      <c r="D614"/>
    </row>
    <row r="615" ht="12">
      <c r="D615"/>
    </row>
    <row r="616" ht="12">
      <c r="D616"/>
    </row>
    <row r="617" ht="12">
      <c r="D617"/>
    </row>
    <row r="618" ht="12">
      <c r="D618"/>
    </row>
    <row r="619" ht="12">
      <c r="D619"/>
    </row>
    <row r="620" ht="12">
      <c r="D620"/>
    </row>
    <row r="621" ht="12">
      <c r="D621"/>
    </row>
    <row r="622" ht="12">
      <c r="D622"/>
    </row>
    <row r="623" ht="12">
      <c r="D623"/>
    </row>
    <row r="624" ht="12">
      <c r="D624"/>
    </row>
    <row r="625" ht="12">
      <c r="D625"/>
    </row>
    <row r="626" ht="12">
      <c r="D626"/>
    </row>
    <row r="627" ht="12">
      <c r="D627"/>
    </row>
    <row r="628" ht="12">
      <c r="D628"/>
    </row>
    <row r="629" ht="12">
      <c r="D629"/>
    </row>
    <row r="630" ht="12">
      <c r="D630"/>
    </row>
    <row r="631" ht="12">
      <c r="D631"/>
    </row>
    <row r="632" ht="12">
      <c r="D632"/>
    </row>
    <row r="633" ht="12">
      <c r="D633"/>
    </row>
    <row r="634" ht="12">
      <c r="D634"/>
    </row>
    <row r="635" ht="12">
      <c r="D635"/>
    </row>
    <row r="636" ht="12">
      <c r="D636"/>
    </row>
    <row r="637" ht="12">
      <c r="D637"/>
    </row>
    <row r="638" ht="12">
      <c r="D638"/>
    </row>
    <row r="639" ht="12">
      <c r="D639"/>
    </row>
    <row r="640" ht="12">
      <c r="D640"/>
    </row>
    <row r="641" ht="12">
      <c r="D641"/>
    </row>
    <row r="642" ht="12">
      <c r="D642"/>
    </row>
    <row r="643" ht="12">
      <c r="D643"/>
    </row>
    <row r="644" ht="12">
      <c r="D644"/>
    </row>
    <row r="645" ht="12">
      <c r="D645"/>
    </row>
    <row r="646" ht="12">
      <c r="D646"/>
    </row>
    <row r="647" ht="12">
      <c r="D647"/>
    </row>
    <row r="648" ht="12">
      <c r="D648"/>
    </row>
    <row r="649" ht="12">
      <c r="D649"/>
    </row>
    <row r="650" ht="12">
      <c r="D650"/>
    </row>
    <row r="651" ht="12">
      <c r="D651"/>
    </row>
    <row r="652" ht="12">
      <c r="D652"/>
    </row>
    <row r="653" ht="12">
      <c r="D653"/>
    </row>
    <row r="654" ht="12">
      <c r="D654"/>
    </row>
    <row r="655" ht="12">
      <c r="D655"/>
    </row>
    <row r="656" ht="12">
      <c r="D656"/>
    </row>
    <row r="657" ht="12">
      <c r="D657"/>
    </row>
    <row r="658" ht="12">
      <c r="D658"/>
    </row>
    <row r="659" ht="12">
      <c r="D659"/>
    </row>
    <row r="660" ht="12">
      <c r="D660"/>
    </row>
    <row r="661" ht="12">
      <c r="D661"/>
    </row>
    <row r="662" ht="12">
      <c r="D662"/>
    </row>
    <row r="663" ht="12">
      <c r="D663"/>
    </row>
    <row r="664" ht="12">
      <c r="D664"/>
    </row>
    <row r="665" ht="12">
      <c r="D665"/>
    </row>
    <row r="666" ht="12">
      <c r="D666"/>
    </row>
    <row r="667" ht="12">
      <c r="D667"/>
    </row>
    <row r="668" ht="12">
      <c r="D668"/>
    </row>
    <row r="669" ht="12">
      <c r="D669"/>
    </row>
    <row r="670" ht="12">
      <c r="D670"/>
    </row>
    <row r="671" ht="12">
      <c r="D671"/>
    </row>
    <row r="672" ht="12">
      <c r="D672"/>
    </row>
    <row r="673" ht="12">
      <c r="D673"/>
    </row>
    <row r="674" ht="12">
      <c r="D674"/>
    </row>
    <row r="675" ht="12">
      <c r="D675"/>
    </row>
    <row r="676" ht="12">
      <c r="D676"/>
    </row>
    <row r="677" ht="12">
      <c r="D677"/>
    </row>
    <row r="678" ht="12">
      <c r="D678"/>
    </row>
    <row r="679" ht="12">
      <c r="D679"/>
    </row>
    <row r="680" ht="12">
      <c r="D680"/>
    </row>
    <row r="681" ht="12">
      <c r="D681"/>
    </row>
    <row r="682" ht="12">
      <c r="D682"/>
    </row>
    <row r="683" ht="12">
      <c r="D683"/>
    </row>
    <row r="684" ht="12">
      <c r="D684"/>
    </row>
    <row r="685" ht="12">
      <c r="D685"/>
    </row>
    <row r="686" ht="12">
      <c r="D686"/>
    </row>
    <row r="687" ht="12">
      <c r="D687"/>
    </row>
    <row r="688" ht="12">
      <c r="D688"/>
    </row>
    <row r="689" ht="12">
      <c r="D689"/>
    </row>
    <row r="690" ht="12">
      <c r="D690"/>
    </row>
    <row r="691" ht="12">
      <c r="D691"/>
    </row>
    <row r="692" ht="12">
      <c r="D692"/>
    </row>
    <row r="693" ht="12">
      <c r="D693"/>
    </row>
    <row r="694" ht="12">
      <c r="D694"/>
    </row>
    <row r="695" ht="12">
      <c r="D695"/>
    </row>
    <row r="696" ht="12">
      <c r="D696"/>
    </row>
    <row r="697" ht="12">
      <c r="D697"/>
    </row>
    <row r="698" ht="12">
      <c r="D698"/>
    </row>
    <row r="699" ht="12">
      <c r="D699"/>
    </row>
    <row r="700" ht="12">
      <c r="D700"/>
    </row>
    <row r="701" ht="12">
      <c r="D701"/>
    </row>
    <row r="702" ht="12">
      <c r="D702"/>
    </row>
    <row r="703" ht="12">
      <c r="D703"/>
    </row>
    <row r="704" ht="12">
      <c r="D704"/>
    </row>
    <row r="705" ht="12">
      <c r="D705"/>
    </row>
    <row r="706" ht="12">
      <c r="D706"/>
    </row>
    <row r="707" ht="12">
      <c r="D707"/>
    </row>
    <row r="708" ht="12">
      <c r="D708"/>
    </row>
    <row r="709" ht="12">
      <c r="D709"/>
    </row>
    <row r="710" ht="12">
      <c r="D710"/>
    </row>
    <row r="711" ht="12">
      <c r="D711"/>
    </row>
    <row r="712" ht="12">
      <c r="D712"/>
    </row>
    <row r="713" ht="12">
      <c r="D713"/>
    </row>
    <row r="714" ht="12">
      <c r="D714"/>
    </row>
    <row r="715" ht="12">
      <c r="D715"/>
    </row>
    <row r="716" ht="12">
      <c r="D716"/>
    </row>
    <row r="717" ht="12">
      <c r="D717"/>
    </row>
    <row r="718" ht="12">
      <c r="D718"/>
    </row>
    <row r="719" ht="12">
      <c r="D719"/>
    </row>
    <row r="720" ht="12">
      <c r="D720"/>
    </row>
    <row r="721" ht="12">
      <c r="D721"/>
    </row>
    <row r="722" ht="12">
      <c r="D722"/>
    </row>
    <row r="723" ht="12">
      <c r="D723"/>
    </row>
    <row r="724" ht="12">
      <c r="D724"/>
    </row>
    <row r="725" ht="12">
      <c r="D725"/>
    </row>
    <row r="726" ht="12">
      <c r="D726"/>
    </row>
    <row r="727" ht="12">
      <c r="D727"/>
    </row>
    <row r="728" ht="12">
      <c r="D728"/>
    </row>
    <row r="729" ht="12">
      <c r="D729"/>
    </row>
    <row r="730" ht="12">
      <c r="D730"/>
    </row>
    <row r="731" ht="12">
      <c r="D731"/>
    </row>
    <row r="732" ht="12">
      <c r="D732"/>
    </row>
    <row r="733" ht="12">
      <c r="D733"/>
    </row>
    <row r="734" ht="12">
      <c r="D734"/>
    </row>
    <row r="735" ht="12">
      <c r="D735"/>
    </row>
    <row r="736" ht="12">
      <c r="D736"/>
    </row>
    <row r="737" ht="12">
      <c r="D737"/>
    </row>
    <row r="738" ht="12">
      <c r="D738"/>
    </row>
    <row r="739" ht="12">
      <c r="D739"/>
    </row>
    <row r="740" ht="12">
      <c r="D740"/>
    </row>
    <row r="741" ht="12">
      <c r="D741"/>
    </row>
    <row r="742" ht="12">
      <c r="D742"/>
    </row>
    <row r="743" ht="12">
      <c r="D743"/>
    </row>
    <row r="744" ht="12">
      <c r="D744"/>
    </row>
    <row r="745" ht="12">
      <c r="D745"/>
    </row>
    <row r="746" ht="12">
      <c r="D746"/>
    </row>
    <row r="747" ht="12">
      <c r="D747"/>
    </row>
    <row r="748" ht="12">
      <c r="D748"/>
    </row>
    <row r="749" ht="12">
      <c r="D749"/>
    </row>
    <row r="750" ht="12">
      <c r="D750"/>
    </row>
    <row r="751" ht="12">
      <c r="D751"/>
    </row>
    <row r="752" ht="12">
      <c r="D752"/>
    </row>
    <row r="753" ht="12">
      <c r="D753"/>
    </row>
    <row r="754" ht="12">
      <c r="D754"/>
    </row>
    <row r="755" ht="12">
      <c r="D755"/>
    </row>
    <row r="756" ht="12">
      <c r="D756"/>
    </row>
    <row r="757" ht="12">
      <c r="D757"/>
    </row>
    <row r="758" ht="12">
      <c r="D758"/>
    </row>
    <row r="759" ht="12">
      <c r="D759"/>
    </row>
    <row r="760" ht="12">
      <c r="D760"/>
    </row>
    <row r="761" ht="12">
      <c r="D761"/>
    </row>
    <row r="762" ht="12">
      <c r="D762"/>
    </row>
    <row r="763" ht="12">
      <c r="D763"/>
    </row>
    <row r="764" ht="12">
      <c r="D764"/>
    </row>
    <row r="765" ht="12">
      <c r="D765"/>
    </row>
    <row r="766" ht="12">
      <c r="D766"/>
    </row>
    <row r="767" ht="12">
      <c r="D767"/>
    </row>
    <row r="768" ht="12">
      <c r="D768"/>
    </row>
    <row r="769" ht="12">
      <c r="D769"/>
    </row>
    <row r="770" ht="12">
      <c r="D770"/>
    </row>
    <row r="771" ht="12">
      <c r="D771"/>
    </row>
    <row r="772" ht="12">
      <c r="D772"/>
    </row>
    <row r="773" ht="12">
      <c r="D773"/>
    </row>
    <row r="774" ht="12">
      <c r="D774"/>
    </row>
    <row r="775" ht="12">
      <c r="D775"/>
    </row>
    <row r="776" ht="12">
      <c r="D776"/>
    </row>
    <row r="777" ht="12">
      <c r="D777"/>
    </row>
    <row r="778" ht="12">
      <c r="D778"/>
    </row>
    <row r="779" ht="12">
      <c r="D779"/>
    </row>
    <row r="780" ht="12">
      <c r="D780"/>
    </row>
    <row r="781" ht="12">
      <c r="D781"/>
    </row>
    <row r="782" ht="12">
      <c r="D782"/>
    </row>
    <row r="783" ht="12">
      <c r="D783"/>
    </row>
    <row r="784" ht="12">
      <c r="D784"/>
    </row>
    <row r="785" ht="12">
      <c r="D785"/>
    </row>
    <row r="786" ht="12">
      <c r="D786"/>
    </row>
    <row r="787" ht="12">
      <c r="D787"/>
    </row>
    <row r="788" ht="12">
      <c r="D788"/>
    </row>
    <row r="789" ht="12">
      <c r="D789"/>
    </row>
    <row r="790" ht="12">
      <c r="D790"/>
    </row>
    <row r="791" ht="12">
      <c r="D791"/>
    </row>
    <row r="792" ht="12">
      <c r="D792"/>
    </row>
    <row r="793" ht="12">
      <c r="D793"/>
    </row>
    <row r="794" ht="12">
      <c r="D794"/>
    </row>
    <row r="795" ht="12">
      <c r="D795"/>
    </row>
    <row r="796" ht="12">
      <c r="D796"/>
    </row>
    <row r="797" ht="12">
      <c r="D797"/>
    </row>
    <row r="798" ht="12">
      <c r="D798"/>
    </row>
    <row r="799" ht="12">
      <c r="D799"/>
    </row>
    <row r="800" ht="12">
      <c r="D800"/>
    </row>
    <row r="801" ht="12">
      <c r="D801"/>
    </row>
    <row r="802" ht="12">
      <c r="D802"/>
    </row>
    <row r="803" ht="12">
      <c r="D803"/>
    </row>
    <row r="804" ht="12">
      <c r="D804"/>
    </row>
    <row r="805" ht="12">
      <c r="D805"/>
    </row>
    <row r="806" ht="12">
      <c r="D806"/>
    </row>
    <row r="807" ht="12">
      <c r="D807"/>
    </row>
    <row r="808" ht="12">
      <c r="D808"/>
    </row>
    <row r="809" ht="12">
      <c r="D809"/>
    </row>
    <row r="810" ht="12">
      <c r="D810"/>
    </row>
    <row r="811" ht="12">
      <c r="D811"/>
    </row>
    <row r="812" ht="12">
      <c r="D812"/>
    </row>
    <row r="813" ht="12">
      <c r="D813"/>
    </row>
    <row r="814" ht="12">
      <c r="D814"/>
    </row>
    <row r="815" ht="12">
      <c r="D815"/>
    </row>
    <row r="816" ht="12">
      <c r="D816"/>
    </row>
    <row r="817" ht="12">
      <c r="D817"/>
    </row>
    <row r="818" ht="12">
      <c r="D818"/>
    </row>
    <row r="819" ht="12">
      <c r="D819"/>
    </row>
    <row r="820" ht="12">
      <c r="D820"/>
    </row>
    <row r="821" ht="12">
      <c r="D821"/>
    </row>
    <row r="822" ht="12">
      <c r="D822"/>
    </row>
    <row r="823" ht="12">
      <c r="D823"/>
    </row>
    <row r="824" ht="12">
      <c r="D824"/>
    </row>
    <row r="825" ht="12">
      <c r="D825"/>
    </row>
    <row r="826" ht="12">
      <c r="D826"/>
    </row>
    <row r="827" ht="12">
      <c r="D827"/>
    </row>
    <row r="828" ht="12">
      <c r="D828"/>
    </row>
    <row r="829" ht="12">
      <c r="D829"/>
    </row>
    <row r="830" ht="12">
      <c r="D830"/>
    </row>
    <row r="831" ht="12">
      <c r="D831"/>
    </row>
    <row r="832" ht="12">
      <c r="D832"/>
    </row>
    <row r="833" ht="12">
      <c r="D833"/>
    </row>
    <row r="834" ht="12">
      <c r="D834"/>
    </row>
    <row r="835" ht="12">
      <c r="D835"/>
    </row>
    <row r="836" ht="12">
      <c r="D836"/>
    </row>
    <row r="837" ht="12">
      <c r="D837"/>
    </row>
    <row r="838" ht="12">
      <c r="D838"/>
    </row>
    <row r="839" ht="12">
      <c r="D839"/>
    </row>
    <row r="840" ht="12">
      <c r="D840"/>
    </row>
    <row r="841" ht="12">
      <c r="D841"/>
    </row>
    <row r="842" ht="12">
      <c r="D842"/>
    </row>
    <row r="843" ht="12">
      <c r="D843"/>
    </row>
    <row r="844" ht="12">
      <c r="D844"/>
    </row>
    <row r="845" ht="12">
      <c r="D845"/>
    </row>
    <row r="846" ht="12">
      <c r="D846"/>
    </row>
    <row r="847" ht="12">
      <c r="D847"/>
    </row>
    <row r="848" ht="12">
      <c r="D848"/>
    </row>
    <row r="849" ht="12">
      <c r="D849"/>
    </row>
    <row r="850" ht="12">
      <c r="D850"/>
    </row>
    <row r="851" ht="12">
      <c r="D851"/>
    </row>
    <row r="852" ht="12">
      <c r="D852"/>
    </row>
    <row r="853" ht="12">
      <c r="D853"/>
    </row>
    <row r="854" ht="12">
      <c r="D854"/>
    </row>
    <row r="855" ht="12">
      <c r="D855"/>
    </row>
    <row r="856" ht="12">
      <c r="D856"/>
    </row>
    <row r="857" ht="12">
      <c r="D857"/>
    </row>
    <row r="858" ht="12">
      <c r="D858"/>
    </row>
    <row r="859" ht="12">
      <c r="D859"/>
    </row>
    <row r="860" ht="12">
      <c r="D860"/>
    </row>
    <row r="861" ht="12">
      <c r="D861"/>
    </row>
    <row r="862" ht="12">
      <c r="D862"/>
    </row>
    <row r="863" ht="12">
      <c r="D863"/>
    </row>
    <row r="864" ht="12">
      <c r="D864"/>
    </row>
    <row r="865" ht="12">
      <c r="D865"/>
    </row>
    <row r="866" ht="12">
      <c r="D866"/>
    </row>
    <row r="867" ht="12">
      <c r="D867"/>
    </row>
    <row r="868" ht="12">
      <c r="D868"/>
    </row>
    <row r="869" ht="12">
      <c r="D869"/>
    </row>
    <row r="870" ht="12">
      <c r="D870"/>
    </row>
    <row r="871" ht="12">
      <c r="D871"/>
    </row>
    <row r="872" ht="12">
      <c r="D872"/>
    </row>
    <row r="873" ht="12">
      <c r="D873"/>
    </row>
    <row r="874" ht="12">
      <c r="D874"/>
    </row>
    <row r="875" ht="12">
      <c r="D875"/>
    </row>
    <row r="876" ht="12">
      <c r="D876"/>
    </row>
    <row r="877" ht="12">
      <c r="D877"/>
    </row>
    <row r="878" ht="12">
      <c r="D878"/>
    </row>
    <row r="879" ht="12">
      <c r="D879"/>
    </row>
    <row r="880" ht="12">
      <c r="D880"/>
    </row>
    <row r="881" ht="12">
      <c r="D881"/>
    </row>
    <row r="882" ht="12">
      <c r="D882"/>
    </row>
    <row r="883" ht="12">
      <c r="D883"/>
    </row>
    <row r="884" ht="12">
      <c r="D884"/>
    </row>
    <row r="885" ht="12">
      <c r="D885"/>
    </row>
    <row r="886" ht="12">
      <c r="D886"/>
    </row>
    <row r="887" ht="12">
      <c r="D887"/>
    </row>
    <row r="888" ht="12">
      <c r="D888"/>
    </row>
    <row r="889" ht="12">
      <c r="D889"/>
    </row>
    <row r="890" ht="12">
      <c r="D890"/>
    </row>
    <row r="891" ht="12">
      <c r="D891"/>
    </row>
    <row r="892" ht="12">
      <c r="D892"/>
    </row>
    <row r="893" ht="12">
      <c r="D893"/>
    </row>
    <row r="894" ht="12">
      <c r="D894"/>
    </row>
    <row r="895" ht="12">
      <c r="D895"/>
    </row>
    <row r="896" ht="12">
      <c r="D896"/>
    </row>
    <row r="897" ht="12">
      <c r="D897"/>
    </row>
    <row r="898" ht="12">
      <c r="D898"/>
    </row>
    <row r="899" ht="12">
      <c r="D899"/>
    </row>
    <row r="900" ht="12">
      <c r="D900"/>
    </row>
    <row r="901" ht="12">
      <c r="D901"/>
    </row>
    <row r="902" ht="12">
      <c r="D902"/>
    </row>
    <row r="903" ht="12">
      <c r="D903"/>
    </row>
    <row r="904" ht="12">
      <c r="D904"/>
    </row>
    <row r="905" ht="12">
      <c r="D905"/>
    </row>
    <row r="906" ht="12">
      <c r="D906"/>
    </row>
    <row r="907" ht="12">
      <c r="D907"/>
    </row>
    <row r="908" ht="12">
      <c r="D908"/>
    </row>
    <row r="909" ht="12">
      <c r="D909"/>
    </row>
    <row r="910" ht="12">
      <c r="D910"/>
    </row>
    <row r="911" ht="12">
      <c r="D911"/>
    </row>
    <row r="912" ht="12">
      <c r="D912"/>
    </row>
    <row r="913" ht="12">
      <c r="D913"/>
    </row>
    <row r="914" ht="12">
      <c r="D914"/>
    </row>
    <row r="915" ht="12">
      <c r="D915"/>
    </row>
    <row r="916" ht="12">
      <c r="D916"/>
    </row>
    <row r="917" ht="12">
      <c r="D917"/>
    </row>
    <row r="918" ht="12">
      <c r="D918"/>
    </row>
    <row r="919" ht="12">
      <c r="D919"/>
    </row>
    <row r="920" ht="12">
      <c r="D920"/>
    </row>
    <row r="921" ht="12">
      <c r="D921"/>
    </row>
    <row r="922" ht="12">
      <c r="D922"/>
    </row>
    <row r="923" ht="12">
      <c r="D923"/>
    </row>
    <row r="924" ht="12">
      <c r="D924"/>
    </row>
    <row r="925" ht="12">
      <c r="D925"/>
    </row>
    <row r="926" ht="12">
      <c r="D926"/>
    </row>
    <row r="927" ht="12">
      <c r="D927"/>
    </row>
    <row r="928" ht="12">
      <c r="D928"/>
    </row>
    <row r="929" ht="12">
      <c r="D929"/>
    </row>
    <row r="930" ht="12">
      <c r="D930"/>
    </row>
    <row r="931" ht="12">
      <c r="D931"/>
    </row>
    <row r="932" ht="12">
      <c r="D932"/>
    </row>
    <row r="933" ht="12">
      <c r="D933"/>
    </row>
    <row r="934" ht="12">
      <c r="D934"/>
    </row>
    <row r="935" ht="12">
      <c r="D935"/>
    </row>
    <row r="936" ht="12">
      <c r="D936"/>
    </row>
    <row r="937" ht="12">
      <c r="D937"/>
    </row>
    <row r="938" ht="12">
      <c r="D938"/>
    </row>
    <row r="939" ht="12">
      <c r="D939"/>
    </row>
    <row r="940" ht="12">
      <c r="D940"/>
    </row>
    <row r="941" ht="12">
      <c r="D941"/>
    </row>
    <row r="942" ht="12">
      <c r="D942"/>
    </row>
    <row r="943" ht="12">
      <c r="D943"/>
    </row>
    <row r="944" ht="12">
      <c r="D944"/>
    </row>
    <row r="945" ht="12">
      <c r="D945"/>
    </row>
    <row r="946" ht="12">
      <c r="D946"/>
    </row>
    <row r="947" ht="12">
      <c r="D947"/>
    </row>
    <row r="948" ht="12">
      <c r="D948"/>
    </row>
    <row r="949" ht="12">
      <c r="D949"/>
    </row>
    <row r="950" ht="12">
      <c r="D950"/>
    </row>
    <row r="951" ht="12">
      <c r="D951"/>
    </row>
    <row r="952" ht="12">
      <c r="D952"/>
    </row>
    <row r="953" ht="12">
      <c r="D953"/>
    </row>
    <row r="954" ht="12">
      <c r="D954"/>
    </row>
    <row r="955" ht="12">
      <c r="D955"/>
    </row>
    <row r="956" ht="12">
      <c r="D956"/>
    </row>
    <row r="957" ht="12">
      <c r="D957"/>
    </row>
    <row r="958" ht="12">
      <c r="D958"/>
    </row>
    <row r="959" ht="12">
      <c r="D959"/>
    </row>
    <row r="960" ht="12">
      <c r="D960"/>
    </row>
    <row r="961" ht="12">
      <c r="D961"/>
    </row>
    <row r="962" ht="12">
      <c r="D962"/>
    </row>
    <row r="963" ht="12">
      <c r="D963"/>
    </row>
    <row r="964" ht="12">
      <c r="D964"/>
    </row>
    <row r="965" ht="12">
      <c r="D965"/>
    </row>
    <row r="966" ht="12">
      <c r="D966"/>
    </row>
    <row r="967" ht="12">
      <c r="D967"/>
    </row>
    <row r="968" ht="12">
      <c r="D968"/>
    </row>
    <row r="969" ht="12">
      <c r="D969"/>
    </row>
    <row r="970" ht="12">
      <c r="D970"/>
    </row>
    <row r="971" ht="12">
      <c r="D971"/>
    </row>
    <row r="972" ht="12">
      <c r="D972"/>
    </row>
    <row r="973" ht="12">
      <c r="D973"/>
    </row>
    <row r="974" ht="12">
      <c r="D974"/>
    </row>
    <row r="975" ht="12">
      <c r="D975"/>
    </row>
    <row r="976" ht="12">
      <c r="D976"/>
    </row>
    <row r="977" ht="12">
      <c r="D977"/>
    </row>
    <row r="978" ht="12">
      <c r="D978"/>
    </row>
    <row r="979" ht="12">
      <c r="D979"/>
    </row>
    <row r="980" ht="12">
      <c r="D980"/>
    </row>
    <row r="981" ht="12">
      <c r="D981"/>
    </row>
    <row r="982" ht="12">
      <c r="D982"/>
    </row>
    <row r="983" ht="12">
      <c r="D983"/>
    </row>
    <row r="984" ht="12">
      <c r="D984"/>
    </row>
    <row r="985" ht="12">
      <c r="D985"/>
    </row>
    <row r="986" ht="12">
      <c r="D986"/>
    </row>
    <row r="987" ht="12">
      <c r="D987"/>
    </row>
    <row r="988" ht="12">
      <c r="D988"/>
    </row>
    <row r="989" ht="12">
      <c r="D989"/>
    </row>
    <row r="990" ht="12">
      <c r="D990"/>
    </row>
    <row r="991" ht="12">
      <c r="D991"/>
    </row>
    <row r="992" ht="12">
      <c r="D992"/>
    </row>
    <row r="993" ht="12">
      <c r="D993"/>
    </row>
    <row r="994" ht="12">
      <c r="D994"/>
    </row>
    <row r="995" ht="12">
      <c r="D995"/>
    </row>
    <row r="996" ht="12">
      <c r="D996"/>
    </row>
    <row r="997" ht="12">
      <c r="D997"/>
    </row>
    <row r="998" ht="12">
      <c r="D998"/>
    </row>
    <row r="999" ht="12">
      <c r="D999"/>
    </row>
    <row r="1000" ht="12">
      <c r="D1000"/>
    </row>
    <row r="1001" ht="12">
      <c r="D1001"/>
    </row>
    <row r="1002" ht="12">
      <c r="D1002"/>
    </row>
    <row r="1003" ht="12">
      <c r="D1003"/>
    </row>
    <row r="1004" ht="12">
      <c r="D1004"/>
    </row>
    <row r="1005" ht="12">
      <c r="D1005"/>
    </row>
    <row r="1006" ht="12">
      <c r="D1006"/>
    </row>
    <row r="1007" ht="12">
      <c r="D1007"/>
    </row>
    <row r="1008" ht="12">
      <c r="D1008"/>
    </row>
    <row r="1009" ht="12">
      <c r="D1009"/>
    </row>
    <row r="1010" ht="12">
      <c r="D1010"/>
    </row>
    <row r="1011" ht="12">
      <c r="D1011"/>
    </row>
    <row r="1012" ht="12">
      <c r="D1012"/>
    </row>
    <row r="1013" ht="12">
      <c r="D1013"/>
    </row>
    <row r="1014" ht="12">
      <c r="D1014"/>
    </row>
    <row r="1015" ht="12">
      <c r="D1015"/>
    </row>
    <row r="1016" ht="12">
      <c r="D1016"/>
    </row>
    <row r="1017" ht="12">
      <c r="D1017"/>
    </row>
    <row r="1018" ht="12">
      <c r="D1018"/>
    </row>
    <row r="1019" ht="12">
      <c r="D1019"/>
    </row>
    <row r="1020" ht="12">
      <c r="D1020"/>
    </row>
    <row r="1021" ht="12">
      <c r="D1021"/>
    </row>
    <row r="1022" ht="12">
      <c r="D1022"/>
    </row>
    <row r="1023" ht="12">
      <c r="D1023"/>
    </row>
    <row r="1024" ht="12">
      <c r="D1024"/>
    </row>
    <row r="1025" ht="12">
      <c r="D1025"/>
    </row>
    <row r="1026" ht="12">
      <c r="D1026"/>
    </row>
    <row r="1027" ht="12">
      <c r="D1027"/>
    </row>
    <row r="1028" ht="12">
      <c r="D1028"/>
    </row>
    <row r="1029" ht="12">
      <c r="D1029"/>
    </row>
    <row r="1030" ht="12">
      <c r="D1030"/>
    </row>
    <row r="1031" ht="12">
      <c r="D1031"/>
    </row>
    <row r="1032" ht="12">
      <c r="D1032"/>
    </row>
    <row r="1033" ht="12">
      <c r="D1033"/>
    </row>
    <row r="1034" ht="12">
      <c r="D1034"/>
    </row>
    <row r="1035" ht="12">
      <c r="D1035"/>
    </row>
    <row r="1036" ht="12">
      <c r="D1036"/>
    </row>
    <row r="1037" ht="12">
      <c r="D1037"/>
    </row>
    <row r="1038" ht="12">
      <c r="D1038"/>
    </row>
    <row r="1039" ht="12">
      <c r="D1039"/>
    </row>
    <row r="1040" ht="12">
      <c r="D1040"/>
    </row>
    <row r="1041" ht="12">
      <c r="D1041"/>
    </row>
    <row r="1042" ht="12">
      <c r="D1042"/>
    </row>
    <row r="1043" ht="12">
      <c r="D1043"/>
    </row>
    <row r="1044" ht="12">
      <c r="D1044"/>
    </row>
    <row r="1045" ht="12">
      <c r="D1045"/>
    </row>
    <row r="1046" ht="12">
      <c r="D1046"/>
    </row>
    <row r="1047" ht="12">
      <c r="D1047"/>
    </row>
    <row r="1048" ht="12">
      <c r="D1048"/>
    </row>
    <row r="1049" ht="12">
      <c r="D1049"/>
    </row>
    <row r="1050" ht="12">
      <c r="D1050"/>
    </row>
    <row r="1051" ht="12">
      <c r="D1051"/>
    </row>
    <row r="1052" ht="12">
      <c r="D1052"/>
    </row>
    <row r="1053" ht="12">
      <c r="D1053"/>
    </row>
    <row r="1054" ht="12">
      <c r="D1054"/>
    </row>
    <row r="1055" ht="12">
      <c r="D1055"/>
    </row>
    <row r="1056" ht="12">
      <c r="D1056"/>
    </row>
    <row r="1057" ht="12">
      <c r="D1057"/>
    </row>
    <row r="1058" ht="12">
      <c r="D1058"/>
    </row>
    <row r="1059" ht="12">
      <c r="D1059"/>
    </row>
    <row r="1060" ht="12">
      <c r="D1060"/>
    </row>
    <row r="1061" ht="12">
      <c r="D1061"/>
    </row>
    <row r="1062" ht="12">
      <c r="D1062"/>
    </row>
    <row r="1063" ht="12">
      <c r="D1063"/>
    </row>
    <row r="1064" ht="12">
      <c r="D1064"/>
    </row>
    <row r="1065" ht="12">
      <c r="D1065"/>
    </row>
    <row r="1066" ht="12">
      <c r="D1066"/>
    </row>
    <row r="1067" ht="12">
      <c r="D1067"/>
    </row>
    <row r="1068" ht="12">
      <c r="D1068"/>
    </row>
    <row r="1069" ht="12">
      <c r="D1069"/>
    </row>
    <row r="1070" ht="12">
      <c r="D1070"/>
    </row>
    <row r="1071" ht="12">
      <c r="D1071"/>
    </row>
    <row r="1072" ht="12">
      <c r="D1072"/>
    </row>
    <row r="1073" ht="12">
      <c r="D1073"/>
    </row>
    <row r="1074" ht="12">
      <c r="D1074"/>
    </row>
    <row r="1075" ht="12">
      <c r="D1075"/>
    </row>
    <row r="1076" ht="12">
      <c r="D1076"/>
    </row>
    <row r="1077" ht="12">
      <c r="D1077"/>
    </row>
    <row r="1078" ht="12">
      <c r="D1078"/>
    </row>
    <row r="1079" ht="12">
      <c r="D1079"/>
    </row>
    <row r="1080" ht="12">
      <c r="D1080"/>
    </row>
    <row r="1081" ht="12">
      <c r="D1081"/>
    </row>
    <row r="1082" ht="12">
      <c r="D1082"/>
    </row>
    <row r="1083" ht="12">
      <c r="D1083"/>
    </row>
    <row r="1084" ht="12">
      <c r="D1084"/>
    </row>
    <row r="1085" ht="12">
      <c r="D1085"/>
    </row>
    <row r="1086" ht="12">
      <c r="D1086"/>
    </row>
    <row r="1087" ht="12">
      <c r="D1087"/>
    </row>
    <row r="1088" ht="12">
      <c r="D1088"/>
    </row>
    <row r="1089" ht="12">
      <c r="D1089"/>
    </row>
    <row r="1090" ht="12">
      <c r="D1090"/>
    </row>
    <row r="1091" ht="12">
      <c r="D1091"/>
    </row>
    <row r="1092" ht="12">
      <c r="D1092"/>
    </row>
    <row r="1093" ht="12">
      <c r="D1093"/>
    </row>
    <row r="1094" ht="12">
      <c r="D1094"/>
    </row>
    <row r="1095" ht="12">
      <c r="D1095"/>
    </row>
    <row r="1096" ht="12">
      <c r="D1096"/>
    </row>
    <row r="1097" ht="12">
      <c r="D1097"/>
    </row>
    <row r="1098" ht="12">
      <c r="D1098"/>
    </row>
    <row r="1099" ht="12">
      <c r="D1099"/>
    </row>
    <row r="1100" ht="12">
      <c r="D1100"/>
    </row>
    <row r="1101" ht="12">
      <c r="D1101"/>
    </row>
    <row r="1102" ht="12">
      <c r="D1102"/>
    </row>
    <row r="1103" ht="12">
      <c r="D1103"/>
    </row>
    <row r="1104" ht="12">
      <c r="D1104"/>
    </row>
    <row r="1105" ht="12">
      <c r="D1105"/>
    </row>
    <row r="1106" ht="12">
      <c r="D1106"/>
    </row>
    <row r="1107" ht="12">
      <c r="D1107"/>
    </row>
    <row r="1108" ht="12">
      <c r="D1108"/>
    </row>
    <row r="1109" ht="12">
      <c r="D1109"/>
    </row>
    <row r="1110" ht="12">
      <c r="D1110"/>
    </row>
    <row r="1111" ht="12">
      <c r="D1111"/>
    </row>
    <row r="1112" ht="12">
      <c r="D1112"/>
    </row>
    <row r="1113" ht="12">
      <c r="D1113"/>
    </row>
    <row r="1114" ht="12">
      <c r="D1114"/>
    </row>
    <row r="1115" ht="12">
      <c r="D1115"/>
    </row>
    <row r="1116" ht="12">
      <c r="D1116"/>
    </row>
    <row r="1117" ht="12">
      <c r="D1117"/>
    </row>
    <row r="1118" ht="12">
      <c r="D1118"/>
    </row>
    <row r="1119" ht="12">
      <c r="D1119"/>
    </row>
    <row r="1120" ht="12">
      <c r="D1120"/>
    </row>
    <row r="1121" ht="12">
      <c r="D1121"/>
    </row>
    <row r="1122" ht="12">
      <c r="D1122"/>
    </row>
    <row r="1123" ht="12">
      <c r="D1123"/>
    </row>
    <row r="1124" ht="12">
      <c r="D1124"/>
    </row>
    <row r="1125" ht="12">
      <c r="D1125"/>
    </row>
    <row r="1126" ht="12">
      <c r="D1126"/>
    </row>
    <row r="1127" ht="12">
      <c r="D1127"/>
    </row>
    <row r="1128" ht="12">
      <c r="D1128"/>
    </row>
    <row r="1129" ht="12">
      <c r="D1129"/>
    </row>
    <row r="1130" ht="12">
      <c r="D1130"/>
    </row>
    <row r="1131" ht="12">
      <c r="D1131"/>
    </row>
    <row r="1132" ht="12">
      <c r="D1132"/>
    </row>
    <row r="1133" ht="12">
      <c r="D1133"/>
    </row>
    <row r="1134" ht="12">
      <c r="D1134"/>
    </row>
    <row r="1135" ht="12">
      <c r="D1135"/>
    </row>
    <row r="1136" ht="12">
      <c r="D1136"/>
    </row>
    <row r="1137" ht="12">
      <c r="D1137"/>
    </row>
    <row r="1138" ht="12">
      <c r="D1138"/>
    </row>
    <row r="1139" ht="12">
      <c r="D1139"/>
    </row>
    <row r="1140" ht="12">
      <c r="D1140"/>
    </row>
    <row r="1141" ht="12">
      <c r="D1141"/>
    </row>
    <row r="1142" ht="12">
      <c r="D1142"/>
    </row>
    <row r="1143" ht="12">
      <c r="D1143"/>
    </row>
    <row r="1144" ht="12">
      <c r="D1144"/>
    </row>
    <row r="1145" ht="12">
      <c r="D1145"/>
    </row>
    <row r="1146" ht="12">
      <c r="D1146"/>
    </row>
    <row r="1147" ht="12">
      <c r="D1147"/>
    </row>
    <row r="1148" ht="12">
      <c r="D1148"/>
    </row>
    <row r="1149" ht="12">
      <c r="D1149"/>
    </row>
    <row r="1150" ht="12">
      <c r="D1150"/>
    </row>
    <row r="1151" ht="12">
      <c r="D1151"/>
    </row>
    <row r="1152" ht="12">
      <c r="D1152"/>
    </row>
    <row r="1153" ht="12">
      <c r="D1153"/>
    </row>
    <row r="1154" ht="12">
      <c r="D1154"/>
    </row>
    <row r="1155" ht="12">
      <c r="D1155"/>
    </row>
    <row r="1156" ht="12">
      <c r="D1156"/>
    </row>
    <row r="1157" ht="12">
      <c r="D1157"/>
    </row>
    <row r="1158" ht="12">
      <c r="D1158"/>
    </row>
    <row r="1159" ht="12">
      <c r="D1159"/>
    </row>
    <row r="1160" ht="12">
      <c r="D1160"/>
    </row>
    <row r="1161" ht="12">
      <c r="D1161"/>
    </row>
    <row r="1162" ht="12">
      <c r="D1162"/>
    </row>
    <row r="1163" ht="12">
      <c r="D1163"/>
    </row>
    <row r="1164" ht="12">
      <c r="D1164"/>
    </row>
    <row r="1165" ht="12">
      <c r="D1165"/>
    </row>
    <row r="1166" ht="12">
      <c r="D1166"/>
    </row>
    <row r="1167" ht="12">
      <c r="D1167"/>
    </row>
    <row r="1168" ht="12">
      <c r="D1168"/>
    </row>
    <row r="1169" ht="12">
      <c r="D1169"/>
    </row>
    <row r="1170" ht="12">
      <c r="D1170"/>
    </row>
    <row r="1171" ht="12">
      <c r="D1171"/>
    </row>
    <row r="1172" ht="12">
      <c r="D1172"/>
    </row>
    <row r="1173" ht="12">
      <c r="D1173"/>
    </row>
    <row r="1174" ht="12">
      <c r="D1174"/>
    </row>
    <row r="1175" ht="12">
      <c r="D1175"/>
    </row>
    <row r="1176" ht="12">
      <c r="D1176"/>
    </row>
    <row r="1177" ht="12">
      <c r="D1177"/>
    </row>
    <row r="1178" ht="12">
      <c r="D1178"/>
    </row>
    <row r="1179" ht="12">
      <c r="D1179"/>
    </row>
    <row r="1180" ht="12">
      <c r="D1180"/>
    </row>
    <row r="1181" ht="12">
      <c r="D1181"/>
    </row>
    <row r="1182" ht="12">
      <c r="D1182"/>
    </row>
    <row r="1183" ht="12">
      <c r="D1183"/>
    </row>
    <row r="1184" ht="12">
      <c r="D1184"/>
    </row>
    <row r="1185" ht="12">
      <c r="D1185"/>
    </row>
    <row r="1186" ht="12">
      <c r="D1186"/>
    </row>
    <row r="1187" ht="12">
      <c r="D1187"/>
    </row>
    <row r="1188" ht="12">
      <c r="D1188"/>
    </row>
    <row r="1189" ht="12">
      <c r="D1189"/>
    </row>
    <row r="1190" ht="12">
      <c r="D1190"/>
    </row>
    <row r="1191" ht="12">
      <c r="D1191"/>
    </row>
    <row r="1192" ht="12">
      <c r="D1192"/>
    </row>
    <row r="1193" ht="12">
      <c r="D1193"/>
    </row>
    <row r="1194" ht="12">
      <c r="D1194"/>
    </row>
    <row r="1195" ht="12">
      <c r="D1195"/>
    </row>
    <row r="1196" ht="12">
      <c r="D1196"/>
    </row>
    <row r="1197" ht="12">
      <c r="D1197"/>
    </row>
    <row r="1198" ht="12">
      <c r="D1198"/>
    </row>
    <row r="1199" ht="12">
      <c r="D1199"/>
    </row>
    <row r="1200" ht="12">
      <c r="D1200"/>
    </row>
    <row r="1201" ht="12">
      <c r="D1201"/>
    </row>
    <row r="1202" ht="12">
      <c r="D1202"/>
    </row>
    <row r="1203" ht="12">
      <c r="D1203"/>
    </row>
    <row r="1204" ht="12">
      <c r="D1204"/>
    </row>
    <row r="1205" ht="12">
      <c r="D1205"/>
    </row>
    <row r="1206" ht="12">
      <c r="D1206"/>
    </row>
    <row r="1207" ht="12">
      <c r="D1207"/>
    </row>
    <row r="1208" ht="12">
      <c r="D1208"/>
    </row>
    <row r="1209" ht="12">
      <c r="D1209"/>
    </row>
    <row r="1210" ht="12">
      <c r="D1210"/>
    </row>
    <row r="1211" ht="12">
      <c r="D1211"/>
    </row>
    <row r="1212" ht="12">
      <c r="D1212"/>
    </row>
    <row r="1213" ht="12">
      <c r="D1213"/>
    </row>
    <row r="1214" ht="12">
      <c r="D1214"/>
    </row>
    <row r="1215" ht="12">
      <c r="D1215"/>
    </row>
    <row r="1216" ht="12">
      <c r="D1216"/>
    </row>
    <row r="1217" ht="12">
      <c r="D1217"/>
    </row>
    <row r="1218" ht="12">
      <c r="D1218"/>
    </row>
    <row r="1219" ht="12">
      <c r="D1219"/>
    </row>
    <row r="1220" ht="12">
      <c r="D1220"/>
    </row>
    <row r="1221" ht="12">
      <c r="D1221"/>
    </row>
    <row r="1222" ht="12">
      <c r="D1222"/>
    </row>
    <row r="1223" ht="12">
      <c r="D1223"/>
    </row>
    <row r="1224" ht="12">
      <c r="D1224"/>
    </row>
    <row r="1225" ht="12">
      <c r="D1225"/>
    </row>
    <row r="1226" ht="12">
      <c r="D1226"/>
    </row>
    <row r="1227" ht="12">
      <c r="D1227"/>
    </row>
    <row r="1228" ht="12">
      <c r="D1228"/>
    </row>
    <row r="1229" ht="12">
      <c r="D1229"/>
    </row>
    <row r="1230" ht="12">
      <c r="D1230"/>
    </row>
    <row r="1231" ht="12">
      <c r="D1231"/>
    </row>
    <row r="1232" ht="12">
      <c r="D1232"/>
    </row>
    <row r="1233" ht="12">
      <c r="D1233"/>
    </row>
    <row r="1234" ht="12">
      <c r="D1234"/>
    </row>
    <row r="1235" ht="12">
      <c r="D1235"/>
    </row>
    <row r="1236" ht="12">
      <c r="D1236"/>
    </row>
    <row r="1237" ht="12">
      <c r="D1237"/>
    </row>
    <row r="1238" ht="12">
      <c r="D1238"/>
    </row>
    <row r="1239" ht="12">
      <c r="D1239"/>
    </row>
    <row r="1240" ht="12">
      <c r="D1240"/>
    </row>
    <row r="1241" ht="12">
      <c r="D1241"/>
    </row>
    <row r="1242" ht="12">
      <c r="D1242"/>
    </row>
    <row r="1243" ht="12">
      <c r="D1243"/>
    </row>
    <row r="1244" ht="12">
      <c r="D1244"/>
    </row>
    <row r="1245" ht="12">
      <c r="D1245"/>
    </row>
    <row r="1246" ht="12">
      <c r="D1246"/>
    </row>
    <row r="1247" ht="12">
      <c r="D1247"/>
    </row>
    <row r="1248" ht="12">
      <c r="D1248"/>
    </row>
    <row r="1249" ht="12">
      <c r="D1249"/>
    </row>
    <row r="1250" ht="12">
      <c r="D1250"/>
    </row>
    <row r="1251" ht="12">
      <c r="D1251"/>
    </row>
    <row r="1252" ht="12">
      <c r="D1252"/>
    </row>
    <row r="1253" ht="12">
      <c r="D1253"/>
    </row>
    <row r="1254" ht="12">
      <c r="D1254"/>
    </row>
    <row r="1255" ht="12">
      <c r="D1255"/>
    </row>
    <row r="1256" ht="12">
      <c r="D1256"/>
    </row>
    <row r="1257" ht="12">
      <c r="D1257"/>
    </row>
    <row r="1258" ht="12">
      <c r="D1258"/>
    </row>
    <row r="1259" ht="12">
      <c r="D1259"/>
    </row>
    <row r="1260" ht="12">
      <c r="D1260"/>
    </row>
    <row r="1261" ht="12">
      <c r="D1261"/>
    </row>
    <row r="1262" ht="12">
      <c r="D1262"/>
    </row>
    <row r="1263" ht="12">
      <c r="D1263"/>
    </row>
    <row r="1264" ht="12">
      <c r="D1264"/>
    </row>
    <row r="1265" ht="12">
      <c r="D1265"/>
    </row>
    <row r="1266" ht="12">
      <c r="D1266"/>
    </row>
    <row r="1267" ht="12">
      <c r="D1267"/>
    </row>
    <row r="1268" ht="12">
      <c r="D1268"/>
    </row>
    <row r="1269" ht="12">
      <c r="D1269"/>
    </row>
    <row r="1270" ht="12">
      <c r="D1270"/>
    </row>
    <row r="1271" ht="12">
      <c r="D1271"/>
    </row>
    <row r="1272" ht="12">
      <c r="D1272"/>
    </row>
    <row r="1273" ht="12">
      <c r="D1273"/>
    </row>
    <row r="1274" ht="12">
      <c r="D1274"/>
    </row>
    <row r="1275" ht="12">
      <c r="D1275"/>
    </row>
    <row r="1276" ht="12">
      <c r="D1276"/>
    </row>
    <row r="1277" ht="12">
      <c r="D1277"/>
    </row>
    <row r="1278" ht="12">
      <c r="D1278"/>
    </row>
    <row r="1279" ht="12">
      <c r="D1279"/>
    </row>
    <row r="1280" ht="12">
      <c r="D1280"/>
    </row>
    <row r="1281" ht="12">
      <c r="D1281"/>
    </row>
    <row r="1282" ht="12">
      <c r="D1282"/>
    </row>
    <row r="1283" ht="12">
      <c r="D1283"/>
    </row>
    <row r="1284" ht="12">
      <c r="D1284"/>
    </row>
    <row r="1285" ht="12">
      <c r="D1285"/>
    </row>
    <row r="1286" ht="12">
      <c r="D1286"/>
    </row>
    <row r="1287" ht="12">
      <c r="D1287"/>
    </row>
    <row r="1288" ht="12">
      <c r="D1288"/>
    </row>
    <row r="1289" ht="12">
      <c r="D1289"/>
    </row>
    <row r="1290" ht="12">
      <c r="D1290"/>
    </row>
    <row r="1291" ht="12">
      <c r="D1291"/>
    </row>
    <row r="1292" ht="12">
      <c r="D1292"/>
    </row>
    <row r="1293" ht="12">
      <c r="D1293"/>
    </row>
    <row r="1294" ht="12">
      <c r="D1294"/>
    </row>
    <row r="1295" ht="12">
      <c r="D1295"/>
    </row>
    <row r="1296" ht="12">
      <c r="D1296"/>
    </row>
    <row r="1297" ht="12">
      <c r="D1297"/>
    </row>
    <row r="1298" ht="12">
      <c r="D1298"/>
    </row>
    <row r="1299" ht="12">
      <c r="D1299"/>
    </row>
    <row r="1300" ht="12">
      <c r="D1300"/>
    </row>
    <row r="1301" ht="12">
      <c r="D1301"/>
    </row>
    <row r="1302" ht="12">
      <c r="D1302"/>
    </row>
    <row r="1303" ht="12">
      <c r="D1303"/>
    </row>
    <row r="1304" ht="12">
      <c r="D1304"/>
    </row>
    <row r="1305" ht="12">
      <c r="D1305"/>
    </row>
    <row r="1306" ht="12">
      <c r="D1306"/>
    </row>
    <row r="1307" ht="12">
      <c r="D1307"/>
    </row>
    <row r="1308" ht="12">
      <c r="D1308"/>
    </row>
    <row r="1309" ht="12">
      <c r="D1309"/>
    </row>
    <row r="1310" ht="12">
      <c r="D1310"/>
    </row>
    <row r="1311" ht="12">
      <c r="D1311"/>
    </row>
    <row r="1312" ht="12">
      <c r="D1312"/>
    </row>
    <row r="1313" ht="12">
      <c r="D1313"/>
    </row>
    <row r="1314" ht="12">
      <c r="D1314"/>
    </row>
    <row r="1315" ht="12">
      <c r="D1315"/>
    </row>
    <row r="1316" ht="12">
      <c r="D1316"/>
    </row>
    <row r="1317" ht="12">
      <c r="D1317"/>
    </row>
    <row r="1318" ht="12">
      <c r="D1318"/>
    </row>
    <row r="1319" ht="12">
      <c r="D1319"/>
    </row>
    <row r="1320" ht="12">
      <c r="D1320"/>
    </row>
    <row r="1321" ht="12">
      <c r="D1321"/>
    </row>
    <row r="1322" ht="12">
      <c r="D1322"/>
    </row>
    <row r="1323" ht="12">
      <c r="D1323"/>
    </row>
    <row r="1324" ht="12">
      <c r="D1324"/>
    </row>
    <row r="1325" ht="12">
      <c r="D1325"/>
    </row>
    <row r="1326" ht="12">
      <c r="D1326"/>
    </row>
    <row r="1327" ht="12">
      <c r="D1327"/>
    </row>
    <row r="1328" ht="12">
      <c r="D1328"/>
    </row>
    <row r="1329" ht="12">
      <c r="D1329"/>
    </row>
    <row r="1330" ht="12">
      <c r="D1330"/>
    </row>
    <row r="1331" ht="12">
      <c r="D1331"/>
    </row>
    <row r="1332" ht="12">
      <c r="D1332"/>
    </row>
    <row r="1333" ht="12">
      <c r="D1333"/>
    </row>
    <row r="1334" ht="12">
      <c r="D1334"/>
    </row>
    <row r="1335" ht="12">
      <c r="D1335"/>
    </row>
    <row r="1336" ht="12">
      <c r="D1336"/>
    </row>
    <row r="1337" ht="12">
      <c r="D1337"/>
    </row>
    <row r="1338" ht="12">
      <c r="D1338"/>
    </row>
    <row r="1339" ht="12">
      <c r="D1339"/>
    </row>
    <row r="1340" ht="12">
      <c r="D1340"/>
    </row>
    <row r="1341" ht="12">
      <c r="D1341"/>
    </row>
    <row r="1342" ht="12">
      <c r="D1342"/>
    </row>
    <row r="1343" ht="12">
      <c r="D1343"/>
    </row>
    <row r="1344" ht="12">
      <c r="D1344"/>
    </row>
    <row r="1345" ht="12">
      <c r="D1345"/>
    </row>
    <row r="1346" ht="12">
      <c r="D1346"/>
    </row>
    <row r="1347" ht="12">
      <c r="D1347"/>
    </row>
    <row r="1348" ht="12">
      <c r="D1348"/>
    </row>
    <row r="1349" ht="12">
      <c r="D1349"/>
    </row>
    <row r="1350" ht="12">
      <c r="D1350"/>
    </row>
    <row r="1351" ht="12">
      <c r="D1351"/>
    </row>
    <row r="1352" ht="12">
      <c r="D1352"/>
    </row>
    <row r="1353" ht="12">
      <c r="D1353"/>
    </row>
    <row r="1354" ht="12">
      <c r="D1354"/>
    </row>
    <row r="1355" ht="12">
      <c r="D1355"/>
    </row>
    <row r="1356" ht="12">
      <c r="D1356"/>
    </row>
    <row r="1357" ht="12">
      <c r="D1357"/>
    </row>
    <row r="1358" ht="12">
      <c r="D1358"/>
    </row>
    <row r="1359" ht="12">
      <c r="D1359"/>
    </row>
    <row r="1360" ht="12">
      <c r="D1360"/>
    </row>
    <row r="1361" ht="12">
      <c r="D1361"/>
    </row>
    <row r="1362" ht="12">
      <c r="D1362"/>
    </row>
    <row r="1363" ht="12">
      <c r="D1363"/>
    </row>
    <row r="1364" ht="12">
      <c r="D1364"/>
    </row>
    <row r="1365" ht="12">
      <c r="D1365"/>
    </row>
    <row r="1366" ht="12">
      <c r="D1366"/>
    </row>
    <row r="1367" ht="12">
      <c r="D1367"/>
    </row>
    <row r="1368" ht="12">
      <c r="D1368"/>
    </row>
    <row r="1369" ht="12">
      <c r="D1369"/>
    </row>
    <row r="1370" ht="12">
      <c r="D1370"/>
    </row>
    <row r="1371" ht="12">
      <c r="D1371"/>
    </row>
    <row r="1372" ht="12">
      <c r="D1372"/>
    </row>
    <row r="1373" ht="12">
      <c r="D1373"/>
    </row>
    <row r="1374" ht="12">
      <c r="D1374"/>
    </row>
    <row r="1375" ht="12">
      <c r="D1375"/>
    </row>
    <row r="1376" ht="12">
      <c r="D1376"/>
    </row>
    <row r="1377" ht="12">
      <c r="D1377"/>
    </row>
    <row r="1378" ht="12">
      <c r="D1378"/>
    </row>
    <row r="1379" ht="12">
      <c r="D1379"/>
    </row>
    <row r="1380" ht="12">
      <c r="D1380"/>
    </row>
    <row r="1381" ht="12">
      <c r="D1381"/>
    </row>
    <row r="1382" ht="12">
      <c r="D1382"/>
    </row>
    <row r="1383" ht="12">
      <c r="D1383"/>
    </row>
    <row r="1384" ht="12">
      <c r="D1384"/>
    </row>
    <row r="1385" ht="12">
      <c r="D1385"/>
    </row>
    <row r="1386" ht="12">
      <c r="D1386"/>
    </row>
    <row r="1387" ht="12">
      <c r="D1387"/>
    </row>
    <row r="1388" ht="12">
      <c r="D1388"/>
    </row>
    <row r="1389" ht="12">
      <c r="D1389"/>
    </row>
    <row r="1390" ht="12">
      <c r="D1390"/>
    </row>
    <row r="1391" ht="12">
      <c r="D1391"/>
    </row>
    <row r="1392" ht="12">
      <c r="D1392"/>
    </row>
    <row r="1393" ht="12">
      <c r="D1393"/>
    </row>
    <row r="1394" ht="12">
      <c r="D1394"/>
    </row>
    <row r="1395" ht="12">
      <c r="D1395"/>
    </row>
    <row r="1396" ht="12">
      <c r="D1396"/>
    </row>
    <row r="1397" ht="12">
      <c r="D1397"/>
    </row>
    <row r="1398" ht="12">
      <c r="D1398"/>
    </row>
    <row r="1399" ht="12">
      <c r="D1399"/>
    </row>
    <row r="1400" ht="12">
      <c r="D1400"/>
    </row>
    <row r="1401" ht="12">
      <c r="D1401"/>
    </row>
    <row r="1402" ht="12">
      <c r="D1402"/>
    </row>
    <row r="1403" ht="12">
      <c r="D1403"/>
    </row>
    <row r="1404" ht="12">
      <c r="D1404"/>
    </row>
    <row r="1405" ht="12">
      <c r="D1405"/>
    </row>
    <row r="1406" ht="12">
      <c r="D1406"/>
    </row>
    <row r="1407" ht="12">
      <c r="D1407"/>
    </row>
    <row r="1408" ht="12">
      <c r="D1408"/>
    </row>
    <row r="1409" ht="12">
      <c r="D1409"/>
    </row>
    <row r="1410" ht="12">
      <c r="D1410"/>
    </row>
    <row r="1411" ht="12">
      <c r="D1411"/>
    </row>
    <row r="1412" ht="12">
      <c r="D1412"/>
    </row>
    <row r="1413" ht="12">
      <c r="D1413"/>
    </row>
    <row r="1414" ht="12">
      <c r="D1414"/>
    </row>
    <row r="1415" ht="12">
      <c r="D1415"/>
    </row>
    <row r="1416" ht="12">
      <c r="D1416"/>
    </row>
    <row r="1417" ht="12">
      <c r="D1417"/>
    </row>
    <row r="1418" ht="12">
      <c r="D1418"/>
    </row>
    <row r="1419" ht="12">
      <c r="D1419"/>
    </row>
    <row r="1420" ht="12">
      <c r="D1420"/>
    </row>
    <row r="1421" ht="12">
      <c r="D1421"/>
    </row>
    <row r="1422" ht="12">
      <c r="D1422"/>
    </row>
    <row r="1423" ht="12">
      <c r="D1423"/>
    </row>
    <row r="1424" ht="12">
      <c r="D1424"/>
    </row>
    <row r="1425" ht="12">
      <c r="D1425"/>
    </row>
    <row r="1426" ht="12">
      <c r="D1426"/>
    </row>
    <row r="1427" ht="12">
      <c r="D1427"/>
    </row>
    <row r="1428" ht="12">
      <c r="D1428"/>
    </row>
    <row r="1429" ht="12">
      <c r="D1429"/>
    </row>
    <row r="1430" ht="12">
      <c r="D1430"/>
    </row>
    <row r="1431" ht="12">
      <c r="D1431"/>
    </row>
    <row r="1432" ht="12">
      <c r="D1432"/>
    </row>
    <row r="1433" ht="12">
      <c r="D1433"/>
    </row>
    <row r="1434" ht="12">
      <c r="D1434"/>
    </row>
    <row r="1435" ht="12">
      <c r="D1435"/>
    </row>
    <row r="1436" ht="12">
      <c r="D1436"/>
    </row>
    <row r="1437" ht="12">
      <c r="D1437"/>
    </row>
    <row r="1438" ht="12">
      <c r="D1438"/>
    </row>
    <row r="1439" ht="12">
      <c r="D1439"/>
    </row>
    <row r="1440" ht="12">
      <c r="D1440"/>
    </row>
    <row r="1441" ht="12">
      <c r="D1441"/>
    </row>
    <row r="1442" ht="12">
      <c r="D1442"/>
    </row>
    <row r="1443" ht="12">
      <c r="D1443"/>
    </row>
    <row r="1444" ht="12">
      <c r="D1444"/>
    </row>
    <row r="1445" ht="12">
      <c r="D1445"/>
    </row>
    <row r="1446" ht="12">
      <c r="D1446"/>
    </row>
    <row r="1447" ht="12">
      <c r="D1447"/>
    </row>
    <row r="1448" ht="12">
      <c r="D1448"/>
    </row>
    <row r="1449" ht="12">
      <c r="D1449"/>
    </row>
    <row r="1450" ht="12">
      <c r="D1450"/>
    </row>
    <row r="1451" ht="12">
      <c r="D1451"/>
    </row>
    <row r="1452" ht="12">
      <c r="D1452"/>
    </row>
    <row r="1453" ht="12">
      <c r="D1453"/>
    </row>
    <row r="1454" ht="12">
      <c r="D1454"/>
    </row>
    <row r="1455" ht="12">
      <c r="D1455"/>
    </row>
    <row r="1456" ht="12">
      <c r="D1456"/>
    </row>
    <row r="1457" ht="12">
      <c r="D1457"/>
    </row>
    <row r="1458" ht="12">
      <c r="D1458"/>
    </row>
    <row r="1459" ht="12">
      <c r="D1459"/>
    </row>
    <row r="1460" ht="12">
      <c r="D1460"/>
    </row>
    <row r="1461" ht="12">
      <c r="D1461"/>
    </row>
    <row r="1462" ht="12">
      <c r="D1462"/>
    </row>
    <row r="1463" ht="12">
      <c r="D1463"/>
    </row>
    <row r="1464" ht="12">
      <c r="D1464"/>
    </row>
    <row r="1465" ht="12">
      <c r="D1465"/>
    </row>
    <row r="1466" ht="12">
      <c r="D1466"/>
    </row>
    <row r="1467" ht="12">
      <c r="D1467"/>
    </row>
    <row r="1468" ht="12">
      <c r="D1468"/>
    </row>
    <row r="1469" ht="12">
      <c r="D1469"/>
    </row>
    <row r="1470" ht="12">
      <c r="D1470"/>
    </row>
    <row r="1471" ht="12">
      <c r="D1471"/>
    </row>
    <row r="1472" ht="12">
      <c r="D1472"/>
    </row>
    <row r="1473" ht="12">
      <c r="D1473"/>
    </row>
    <row r="1474" ht="12">
      <c r="D1474"/>
    </row>
    <row r="1475" ht="12">
      <c r="D1475"/>
    </row>
    <row r="1476" ht="12">
      <c r="D1476"/>
    </row>
    <row r="1477" ht="12">
      <c r="D1477"/>
    </row>
    <row r="1478" ht="12">
      <c r="D1478"/>
    </row>
    <row r="1479" ht="12">
      <c r="D1479"/>
    </row>
    <row r="1480" ht="12">
      <c r="D1480"/>
    </row>
    <row r="1481" ht="12">
      <c r="D1481"/>
    </row>
    <row r="1482" ht="12">
      <c r="D1482"/>
    </row>
    <row r="1483" ht="12">
      <c r="D1483"/>
    </row>
    <row r="1484" ht="12">
      <c r="D1484"/>
    </row>
    <row r="1485" ht="12">
      <c r="D1485"/>
    </row>
    <row r="1486" ht="12">
      <c r="D1486"/>
    </row>
    <row r="1487" ht="12">
      <c r="D1487"/>
    </row>
    <row r="1488" ht="12">
      <c r="D1488"/>
    </row>
    <row r="1489" ht="12">
      <c r="D1489"/>
    </row>
    <row r="1490" ht="12">
      <c r="D1490"/>
    </row>
    <row r="1491" ht="12">
      <c r="D1491"/>
    </row>
    <row r="1492" ht="12">
      <c r="D1492"/>
    </row>
    <row r="1493" ht="12">
      <c r="D1493"/>
    </row>
    <row r="1494" ht="12">
      <c r="D1494"/>
    </row>
    <row r="1495" ht="12">
      <c r="D1495"/>
    </row>
    <row r="1496" ht="12">
      <c r="D1496"/>
    </row>
    <row r="1497" ht="12">
      <c r="D1497"/>
    </row>
    <row r="1498" ht="12">
      <c r="D1498"/>
    </row>
    <row r="1499" ht="12">
      <c r="D1499"/>
    </row>
    <row r="1500" ht="12">
      <c r="D1500"/>
    </row>
    <row r="1501" ht="12">
      <c r="D1501"/>
    </row>
    <row r="1502" ht="12">
      <c r="D1502"/>
    </row>
    <row r="1503" ht="12">
      <c r="D1503"/>
    </row>
    <row r="1504" ht="12">
      <c r="D1504"/>
    </row>
    <row r="1505" ht="12">
      <c r="D1505"/>
    </row>
    <row r="1506" ht="12">
      <c r="D1506"/>
    </row>
    <row r="1507" ht="12">
      <c r="D1507"/>
    </row>
    <row r="1508" ht="12">
      <c r="D1508"/>
    </row>
    <row r="1509" ht="12">
      <c r="D1509"/>
    </row>
    <row r="1510" ht="12">
      <c r="D1510"/>
    </row>
    <row r="1511" ht="12">
      <c r="D1511"/>
    </row>
    <row r="1512" ht="12">
      <c r="D1512"/>
    </row>
    <row r="1513" ht="12">
      <c r="D1513"/>
    </row>
    <row r="1514" ht="12">
      <c r="D1514"/>
    </row>
    <row r="1515" ht="12">
      <c r="D1515"/>
    </row>
    <row r="1516" ht="12">
      <c r="D1516"/>
    </row>
    <row r="1517" ht="12">
      <c r="D1517"/>
    </row>
    <row r="1518" ht="12">
      <c r="D1518"/>
    </row>
    <row r="1519" ht="12">
      <c r="D1519"/>
    </row>
    <row r="1520" ht="12">
      <c r="D1520"/>
    </row>
    <row r="1521" ht="12">
      <c r="D1521"/>
    </row>
    <row r="1522" ht="12">
      <c r="D1522"/>
    </row>
    <row r="1523" ht="12">
      <c r="D1523"/>
    </row>
    <row r="1524" ht="12">
      <c r="D1524"/>
    </row>
    <row r="1525" ht="12">
      <c r="D1525"/>
    </row>
    <row r="1526" ht="12">
      <c r="D1526"/>
    </row>
    <row r="1527" ht="12">
      <c r="D1527"/>
    </row>
    <row r="1528" ht="12">
      <c r="D1528"/>
    </row>
    <row r="1529" ht="12">
      <c r="D1529"/>
    </row>
    <row r="1530" ht="12">
      <c r="D1530"/>
    </row>
    <row r="1531" ht="12">
      <c r="D1531"/>
    </row>
    <row r="1532" ht="12">
      <c r="D1532"/>
    </row>
    <row r="1533" ht="12">
      <c r="D1533"/>
    </row>
    <row r="1534" ht="12">
      <c r="D1534"/>
    </row>
    <row r="1535" ht="12">
      <c r="D1535"/>
    </row>
    <row r="1536" ht="12">
      <c r="D1536"/>
    </row>
    <row r="1537" ht="12">
      <c r="D1537"/>
    </row>
    <row r="1538" ht="12">
      <c r="D1538"/>
    </row>
    <row r="1539" ht="12">
      <c r="D1539"/>
    </row>
    <row r="1540" ht="12">
      <c r="D1540"/>
    </row>
    <row r="1541" ht="12">
      <c r="D1541"/>
    </row>
    <row r="1542" ht="12">
      <c r="D1542"/>
    </row>
    <row r="1543" ht="12">
      <c r="D1543"/>
    </row>
    <row r="1544" ht="12">
      <c r="D1544"/>
    </row>
    <row r="1545" ht="12">
      <c r="D1545"/>
    </row>
    <row r="1546" ht="12">
      <c r="D1546"/>
    </row>
    <row r="1547" ht="12">
      <c r="D1547"/>
    </row>
    <row r="1548" ht="12">
      <c r="D1548"/>
    </row>
    <row r="1549" ht="12">
      <c r="D1549"/>
    </row>
    <row r="1550" ht="12">
      <c r="D1550"/>
    </row>
    <row r="1551" ht="12">
      <c r="D1551"/>
    </row>
    <row r="1552" ht="12">
      <c r="D1552"/>
    </row>
    <row r="1553" ht="12">
      <c r="D1553"/>
    </row>
    <row r="1554" ht="12">
      <c r="D1554"/>
    </row>
    <row r="1555" ht="12">
      <c r="D1555"/>
    </row>
    <row r="1556" ht="12">
      <c r="D1556"/>
    </row>
    <row r="1557" ht="12">
      <c r="D1557"/>
    </row>
    <row r="1558" ht="12">
      <c r="D1558"/>
    </row>
    <row r="1559" ht="12">
      <c r="D1559"/>
    </row>
    <row r="1560" ht="12">
      <c r="D1560"/>
    </row>
    <row r="1561" ht="12">
      <c r="D1561"/>
    </row>
    <row r="1562" ht="12">
      <c r="D1562"/>
    </row>
    <row r="1563" ht="12">
      <c r="D1563"/>
    </row>
    <row r="1564" ht="12">
      <c r="D1564"/>
    </row>
    <row r="1565" ht="12">
      <c r="D1565"/>
    </row>
    <row r="1566" ht="12">
      <c r="D1566"/>
    </row>
    <row r="1567" ht="12">
      <c r="D1567"/>
    </row>
    <row r="1568" ht="12">
      <c r="D1568"/>
    </row>
    <row r="1569" ht="12">
      <c r="D1569"/>
    </row>
    <row r="1570" ht="12">
      <c r="D1570"/>
    </row>
    <row r="1571" ht="12">
      <c r="D1571"/>
    </row>
    <row r="1572" ht="12">
      <c r="D1572"/>
    </row>
    <row r="1573" ht="12">
      <c r="D1573"/>
    </row>
    <row r="1574" ht="12">
      <c r="D1574"/>
    </row>
    <row r="1575" ht="12">
      <c r="D1575"/>
    </row>
    <row r="1576" ht="12">
      <c r="D1576"/>
    </row>
    <row r="1577" ht="12">
      <c r="D1577"/>
    </row>
    <row r="1578" ht="12">
      <c r="D1578"/>
    </row>
    <row r="1579" ht="12">
      <c r="D1579"/>
    </row>
    <row r="1580" ht="12">
      <c r="D1580"/>
    </row>
    <row r="1581" ht="12">
      <c r="D1581"/>
    </row>
    <row r="1582" ht="12">
      <c r="D1582"/>
    </row>
    <row r="1583" ht="12">
      <c r="D1583"/>
    </row>
    <row r="1584" ht="12">
      <c r="D1584"/>
    </row>
    <row r="1585" ht="12">
      <c r="D1585"/>
    </row>
    <row r="1586" ht="12">
      <c r="D1586"/>
    </row>
    <row r="1587" ht="12">
      <c r="D1587"/>
    </row>
    <row r="1588" ht="12">
      <c r="D1588"/>
    </row>
    <row r="1589" ht="12">
      <c r="D1589"/>
    </row>
    <row r="1590" ht="12">
      <c r="D1590"/>
    </row>
    <row r="1591" ht="12">
      <c r="D1591"/>
    </row>
    <row r="1592" ht="12">
      <c r="D1592"/>
    </row>
    <row r="1593" ht="12">
      <c r="D1593"/>
    </row>
    <row r="1594" ht="12">
      <c r="D1594"/>
    </row>
    <row r="1595" ht="12">
      <c r="D1595"/>
    </row>
    <row r="1596" ht="12">
      <c r="D1596"/>
    </row>
    <row r="1597" ht="12">
      <c r="D1597"/>
    </row>
    <row r="1598" ht="12">
      <c r="D1598"/>
    </row>
    <row r="1599" ht="12">
      <c r="D1599"/>
    </row>
    <row r="1600" ht="12">
      <c r="D1600"/>
    </row>
    <row r="1601" ht="12">
      <c r="D1601"/>
    </row>
    <row r="1602" ht="12">
      <c r="D1602"/>
    </row>
    <row r="1603" ht="12">
      <c r="D1603"/>
    </row>
    <row r="1604" ht="12">
      <c r="D1604"/>
    </row>
    <row r="1605" ht="12">
      <c r="D1605"/>
    </row>
    <row r="1606" ht="12">
      <c r="D1606"/>
    </row>
    <row r="1607" ht="12">
      <c r="D1607"/>
    </row>
    <row r="1608" ht="12">
      <c r="D1608"/>
    </row>
    <row r="1609" ht="12">
      <c r="D1609"/>
    </row>
    <row r="1610" ht="12">
      <c r="D1610"/>
    </row>
    <row r="1611" ht="12">
      <c r="D1611"/>
    </row>
    <row r="1612" ht="12">
      <c r="D1612"/>
    </row>
    <row r="1613" ht="12">
      <c r="D1613"/>
    </row>
    <row r="1614" ht="12">
      <c r="D1614"/>
    </row>
    <row r="1615" ht="12">
      <c r="D1615"/>
    </row>
    <row r="1616" ht="12">
      <c r="D1616"/>
    </row>
    <row r="1617" ht="12">
      <c r="D1617"/>
    </row>
    <row r="1618" ht="12">
      <c r="D1618"/>
    </row>
    <row r="1619" ht="12">
      <c r="D1619"/>
    </row>
    <row r="1620" ht="12">
      <c r="D1620"/>
    </row>
    <row r="1621" ht="12">
      <c r="D1621"/>
    </row>
    <row r="1622" ht="12">
      <c r="D1622"/>
    </row>
    <row r="1623" ht="12">
      <c r="D1623"/>
    </row>
    <row r="1624" ht="12">
      <c r="D1624"/>
    </row>
    <row r="1625" ht="12">
      <c r="D1625"/>
    </row>
    <row r="1626" ht="12">
      <c r="D1626"/>
    </row>
    <row r="1627" ht="12">
      <c r="D1627"/>
    </row>
    <row r="1628" ht="12">
      <c r="D1628"/>
    </row>
    <row r="1629" ht="12">
      <c r="D1629"/>
    </row>
    <row r="1630" ht="12">
      <c r="D1630"/>
    </row>
    <row r="1631" ht="12">
      <c r="D1631"/>
    </row>
    <row r="1632" ht="12">
      <c r="D1632"/>
    </row>
    <row r="1633" ht="12">
      <c r="D1633"/>
    </row>
    <row r="1634" ht="12">
      <c r="D1634"/>
    </row>
    <row r="1635" ht="12">
      <c r="D1635"/>
    </row>
    <row r="1636" ht="12">
      <c r="D1636"/>
    </row>
    <row r="1637" ht="12">
      <c r="D1637"/>
    </row>
    <row r="1638" ht="12">
      <c r="D1638"/>
    </row>
    <row r="1639" ht="12">
      <c r="D1639"/>
    </row>
    <row r="1640" ht="12">
      <c r="D1640"/>
    </row>
    <row r="1641" ht="12">
      <c r="D1641"/>
    </row>
    <row r="1642" ht="12">
      <c r="D1642"/>
    </row>
    <row r="1643" ht="12">
      <c r="D1643"/>
    </row>
    <row r="1644" ht="12">
      <c r="D1644"/>
    </row>
    <row r="1645" ht="12">
      <c r="D1645"/>
    </row>
    <row r="1646" ht="12">
      <c r="D1646"/>
    </row>
    <row r="1647" ht="12">
      <c r="D1647"/>
    </row>
    <row r="1648" ht="12">
      <c r="D1648"/>
    </row>
    <row r="1649" ht="12">
      <c r="D1649"/>
    </row>
    <row r="1650" ht="12">
      <c r="D1650"/>
    </row>
    <row r="1651" ht="12">
      <c r="D1651"/>
    </row>
    <row r="1652" ht="12">
      <c r="D1652"/>
    </row>
    <row r="1653" ht="12">
      <c r="D1653"/>
    </row>
    <row r="1654" ht="12">
      <c r="D1654"/>
    </row>
    <row r="1655" ht="12">
      <c r="D1655"/>
    </row>
    <row r="1656" ht="12">
      <c r="D1656"/>
    </row>
    <row r="1657" ht="12">
      <c r="D1657"/>
    </row>
    <row r="1658" ht="12">
      <c r="D1658"/>
    </row>
    <row r="1659" ht="12">
      <c r="D1659"/>
    </row>
    <row r="1660" ht="12">
      <c r="D1660"/>
    </row>
    <row r="1661" ht="12">
      <c r="D1661"/>
    </row>
    <row r="1662" ht="12">
      <c r="D1662"/>
    </row>
    <row r="1663" ht="12">
      <c r="D1663"/>
    </row>
    <row r="1664" ht="12">
      <c r="D1664"/>
    </row>
    <row r="1665" ht="12">
      <c r="D1665"/>
    </row>
    <row r="1666" ht="12">
      <c r="D1666"/>
    </row>
    <row r="1667" ht="12">
      <c r="D1667"/>
    </row>
    <row r="1668" ht="12">
      <c r="D1668"/>
    </row>
    <row r="1669" ht="12">
      <c r="D1669"/>
    </row>
    <row r="1670" ht="12">
      <c r="D1670"/>
    </row>
    <row r="1671" ht="12">
      <c r="D1671"/>
    </row>
    <row r="1672" ht="12">
      <c r="D1672"/>
    </row>
    <row r="1673" ht="12">
      <c r="D1673"/>
    </row>
    <row r="1674" ht="12">
      <c r="D1674"/>
    </row>
    <row r="1675" ht="12">
      <c r="D1675"/>
    </row>
    <row r="1676" ht="12">
      <c r="D1676"/>
    </row>
    <row r="1677" ht="12">
      <c r="D1677"/>
    </row>
    <row r="1678" ht="12">
      <c r="D1678"/>
    </row>
    <row r="1679" ht="12">
      <c r="D1679"/>
    </row>
    <row r="1680" ht="12">
      <c r="D1680"/>
    </row>
    <row r="1681" ht="12">
      <c r="D1681"/>
    </row>
    <row r="1682" ht="12">
      <c r="D1682"/>
    </row>
    <row r="1683" ht="12">
      <c r="D1683"/>
    </row>
    <row r="1684" ht="12">
      <c r="D1684"/>
    </row>
    <row r="1685" ht="12">
      <c r="D1685"/>
    </row>
    <row r="1686" ht="12">
      <c r="D1686"/>
    </row>
    <row r="1687" ht="12">
      <c r="D1687"/>
    </row>
    <row r="1688" ht="12">
      <c r="D1688"/>
    </row>
    <row r="1689" ht="12">
      <c r="D1689"/>
    </row>
    <row r="1690" ht="12">
      <c r="D1690"/>
    </row>
    <row r="1691" ht="12">
      <c r="D1691"/>
    </row>
    <row r="1692" ht="12">
      <c r="D1692"/>
    </row>
    <row r="1693" ht="12">
      <c r="D1693"/>
    </row>
    <row r="1694" ht="12">
      <c r="D1694"/>
    </row>
    <row r="1695" ht="12">
      <c r="D1695"/>
    </row>
    <row r="1696" ht="12">
      <c r="D1696"/>
    </row>
    <row r="1697" ht="12">
      <c r="D1697"/>
    </row>
    <row r="1698" ht="12">
      <c r="D1698"/>
    </row>
    <row r="1699" ht="12">
      <c r="D1699"/>
    </row>
    <row r="1700" ht="12">
      <c r="D1700"/>
    </row>
    <row r="1701" ht="12">
      <c r="D1701"/>
    </row>
    <row r="1702" ht="12">
      <c r="D1702"/>
    </row>
    <row r="1703" ht="12">
      <c r="D1703"/>
    </row>
    <row r="1704" ht="12">
      <c r="D1704"/>
    </row>
    <row r="1705" ht="12">
      <c r="D1705"/>
    </row>
    <row r="1706" ht="12">
      <c r="D1706"/>
    </row>
    <row r="1707" ht="12">
      <c r="D1707"/>
    </row>
    <row r="1708" ht="12">
      <c r="D1708"/>
    </row>
    <row r="1709" ht="12">
      <c r="D1709"/>
    </row>
    <row r="1710" ht="12">
      <c r="D1710"/>
    </row>
    <row r="1711" ht="12">
      <c r="D1711"/>
    </row>
    <row r="1712" ht="12">
      <c r="D1712"/>
    </row>
    <row r="1713" ht="12">
      <c r="D1713"/>
    </row>
    <row r="1714" ht="12">
      <c r="D1714"/>
    </row>
    <row r="1715" ht="12">
      <c r="D1715"/>
    </row>
    <row r="1716" ht="12">
      <c r="D1716"/>
    </row>
    <row r="1717" ht="12">
      <c r="D1717"/>
    </row>
    <row r="1718" ht="12">
      <c r="D1718"/>
    </row>
    <row r="1719" ht="12">
      <c r="D1719"/>
    </row>
    <row r="1720" ht="12">
      <c r="D1720"/>
    </row>
    <row r="1721" ht="12">
      <c r="D1721"/>
    </row>
    <row r="1722" ht="12">
      <c r="D1722"/>
    </row>
    <row r="1723" ht="12">
      <c r="D1723"/>
    </row>
    <row r="1724" ht="12">
      <c r="D1724"/>
    </row>
    <row r="1725" ht="12">
      <c r="D1725"/>
    </row>
    <row r="1726" ht="12">
      <c r="D1726"/>
    </row>
    <row r="1727" ht="12">
      <c r="D1727"/>
    </row>
    <row r="1728" ht="12">
      <c r="D1728"/>
    </row>
    <row r="1729" ht="12">
      <c r="D1729"/>
    </row>
    <row r="1730" ht="12">
      <c r="D1730"/>
    </row>
    <row r="1731" ht="12">
      <c r="D1731"/>
    </row>
    <row r="1732" ht="12">
      <c r="D1732"/>
    </row>
    <row r="1733" ht="12">
      <c r="D1733"/>
    </row>
    <row r="1734" ht="12">
      <c r="D1734"/>
    </row>
    <row r="1735" ht="12">
      <c r="D1735"/>
    </row>
    <row r="1736" ht="12">
      <c r="D1736"/>
    </row>
    <row r="1737" ht="12">
      <c r="D1737"/>
    </row>
    <row r="1738" ht="12">
      <c r="D1738"/>
    </row>
    <row r="1739" ht="12">
      <c r="D1739"/>
    </row>
    <row r="1740" ht="12">
      <c r="D1740"/>
    </row>
    <row r="1741" ht="12">
      <c r="D1741"/>
    </row>
    <row r="1742" ht="12">
      <c r="D1742"/>
    </row>
    <row r="1743" ht="12">
      <c r="D1743"/>
    </row>
    <row r="1744" ht="12">
      <c r="D1744"/>
    </row>
    <row r="1745" ht="12">
      <c r="D1745"/>
    </row>
    <row r="1746" ht="12">
      <c r="D1746"/>
    </row>
    <row r="1747" ht="12">
      <c r="D1747"/>
    </row>
    <row r="1748" ht="12">
      <c r="D1748"/>
    </row>
    <row r="1749" ht="12">
      <c r="D1749"/>
    </row>
    <row r="1750" ht="12">
      <c r="D1750"/>
    </row>
    <row r="1751" ht="12">
      <c r="D1751"/>
    </row>
    <row r="1752" ht="12">
      <c r="D1752"/>
    </row>
    <row r="1753" ht="12">
      <c r="D1753"/>
    </row>
    <row r="1754" ht="12">
      <c r="D1754"/>
    </row>
    <row r="1755" ht="12">
      <c r="D1755"/>
    </row>
    <row r="1756" ht="12">
      <c r="D1756"/>
    </row>
    <row r="1757" ht="12">
      <c r="D1757"/>
    </row>
    <row r="1758" ht="12">
      <c r="D1758"/>
    </row>
    <row r="1759" ht="12">
      <c r="D1759"/>
    </row>
    <row r="1760" ht="12">
      <c r="D1760"/>
    </row>
    <row r="1761" ht="12">
      <c r="D1761"/>
    </row>
    <row r="1762" ht="12">
      <c r="D1762"/>
    </row>
    <row r="1763" ht="12">
      <c r="D1763"/>
    </row>
    <row r="1764" ht="12">
      <c r="D1764"/>
    </row>
    <row r="1765" ht="12">
      <c r="D1765"/>
    </row>
    <row r="1766" ht="12">
      <c r="D1766"/>
    </row>
    <row r="1767" ht="12">
      <c r="D1767"/>
    </row>
    <row r="1768" ht="12">
      <c r="D1768"/>
    </row>
    <row r="1769" ht="12">
      <c r="D1769"/>
    </row>
    <row r="1770" ht="12">
      <c r="D1770"/>
    </row>
    <row r="1771" ht="12">
      <c r="D1771"/>
    </row>
    <row r="1772" ht="12">
      <c r="D1772"/>
    </row>
    <row r="1773" ht="12">
      <c r="D1773"/>
    </row>
    <row r="1774" ht="12">
      <c r="D1774"/>
    </row>
    <row r="1775" ht="12">
      <c r="D1775"/>
    </row>
    <row r="1776" ht="12">
      <c r="D1776"/>
    </row>
    <row r="1777" ht="12">
      <c r="D1777"/>
    </row>
    <row r="1778" ht="12">
      <c r="D1778"/>
    </row>
    <row r="1779" ht="12">
      <c r="D1779"/>
    </row>
    <row r="1780" ht="12">
      <c r="D1780"/>
    </row>
    <row r="1781" ht="12">
      <c r="D1781"/>
    </row>
    <row r="1782" ht="12">
      <c r="D1782"/>
    </row>
    <row r="1783" ht="12">
      <c r="D1783"/>
    </row>
    <row r="1784" ht="12">
      <c r="D1784"/>
    </row>
    <row r="1785" ht="12">
      <c r="D1785"/>
    </row>
    <row r="1786" ht="12">
      <c r="D1786"/>
    </row>
    <row r="1787" ht="12">
      <c r="D1787"/>
    </row>
    <row r="1788" ht="12">
      <c r="D1788"/>
    </row>
    <row r="1789" ht="12">
      <c r="D1789"/>
    </row>
    <row r="1790" ht="12">
      <c r="D1790"/>
    </row>
    <row r="1791" ht="12">
      <c r="D1791"/>
    </row>
    <row r="1792" ht="12">
      <c r="D1792"/>
    </row>
    <row r="1793" ht="12">
      <c r="D1793"/>
    </row>
    <row r="1794" ht="12">
      <c r="D1794"/>
    </row>
    <row r="1795" ht="12">
      <c r="D1795"/>
    </row>
    <row r="1796" ht="12">
      <c r="D1796"/>
    </row>
    <row r="1797" ht="12">
      <c r="D1797"/>
    </row>
    <row r="1798" ht="12">
      <c r="D1798"/>
    </row>
    <row r="1799" ht="12">
      <c r="D1799"/>
    </row>
    <row r="1800" ht="12">
      <c r="D1800"/>
    </row>
    <row r="1801" ht="12">
      <c r="D1801"/>
    </row>
    <row r="1802" ht="12">
      <c r="D1802"/>
    </row>
    <row r="1803" ht="12">
      <c r="D1803"/>
    </row>
    <row r="1804" ht="12">
      <c r="D1804"/>
    </row>
    <row r="1805" ht="12">
      <c r="D1805"/>
    </row>
    <row r="1806" ht="12">
      <c r="D1806"/>
    </row>
    <row r="1807" ht="12">
      <c r="D1807"/>
    </row>
    <row r="1808" ht="12">
      <c r="D1808"/>
    </row>
    <row r="1809" ht="12">
      <c r="D1809"/>
    </row>
    <row r="1810" ht="12">
      <c r="D1810"/>
    </row>
    <row r="1811" ht="12">
      <c r="D1811"/>
    </row>
    <row r="1812" ht="12">
      <c r="D1812"/>
    </row>
    <row r="1813" ht="12">
      <c r="D1813"/>
    </row>
    <row r="1814" ht="12">
      <c r="D1814"/>
    </row>
    <row r="1815" ht="12">
      <c r="D1815"/>
    </row>
    <row r="1816" ht="12">
      <c r="D1816"/>
    </row>
    <row r="1817" ht="12">
      <c r="D1817"/>
    </row>
    <row r="1818" ht="12">
      <c r="D1818"/>
    </row>
    <row r="1819" ht="12">
      <c r="D1819"/>
    </row>
    <row r="1820" ht="12">
      <c r="D1820"/>
    </row>
    <row r="1821" ht="12">
      <c r="D1821"/>
    </row>
    <row r="1822" ht="12">
      <c r="D1822"/>
    </row>
    <row r="1823" ht="12">
      <c r="D1823"/>
    </row>
    <row r="1824" ht="12">
      <c r="D1824"/>
    </row>
    <row r="1825" ht="12">
      <c r="D1825"/>
    </row>
    <row r="1826" ht="12">
      <c r="D1826"/>
    </row>
    <row r="1827" ht="12">
      <c r="D1827"/>
    </row>
    <row r="1828" ht="12">
      <c r="D1828"/>
    </row>
    <row r="1829" ht="12">
      <c r="D1829"/>
    </row>
    <row r="1830" ht="12">
      <c r="D1830"/>
    </row>
    <row r="1831" ht="12">
      <c r="D1831"/>
    </row>
    <row r="1832" ht="12">
      <c r="D1832"/>
    </row>
    <row r="1833" ht="12">
      <c r="D1833"/>
    </row>
    <row r="1834" ht="12">
      <c r="D1834"/>
    </row>
    <row r="1835" ht="12">
      <c r="D1835"/>
    </row>
    <row r="1836" ht="12">
      <c r="D1836"/>
    </row>
    <row r="1837" ht="12">
      <c r="D1837"/>
    </row>
    <row r="1838" ht="12">
      <c r="D1838"/>
    </row>
    <row r="1839" ht="12">
      <c r="D1839"/>
    </row>
    <row r="1840" ht="12">
      <c r="D1840"/>
    </row>
    <row r="1841" ht="12">
      <c r="D1841"/>
    </row>
    <row r="1842" ht="12">
      <c r="D1842"/>
    </row>
    <row r="1843" ht="12">
      <c r="D1843"/>
    </row>
    <row r="1844" ht="12">
      <c r="D1844"/>
    </row>
    <row r="1845" ht="12">
      <c r="D1845"/>
    </row>
    <row r="1846" ht="12">
      <c r="D1846"/>
    </row>
    <row r="1847" ht="12">
      <c r="D1847"/>
    </row>
    <row r="1848" ht="12">
      <c r="D1848"/>
    </row>
    <row r="1849" ht="12">
      <c r="D1849"/>
    </row>
    <row r="1850" ht="12">
      <c r="D1850"/>
    </row>
    <row r="1851" ht="12">
      <c r="D1851"/>
    </row>
    <row r="1852" ht="12">
      <c r="D1852"/>
    </row>
    <row r="1853" ht="12">
      <c r="D1853"/>
    </row>
    <row r="1854" ht="12">
      <c r="D1854"/>
    </row>
    <row r="1855" ht="12">
      <c r="D1855"/>
    </row>
    <row r="1856" ht="12">
      <c r="D1856"/>
    </row>
    <row r="1857" ht="12">
      <c r="D1857"/>
    </row>
    <row r="1858" ht="12">
      <c r="D1858"/>
    </row>
    <row r="1859" ht="12">
      <c r="D1859"/>
    </row>
    <row r="1860" ht="12">
      <c r="D1860"/>
    </row>
    <row r="1861" ht="12">
      <c r="D1861"/>
    </row>
    <row r="1862" ht="12">
      <c r="D1862"/>
    </row>
    <row r="1863" ht="12">
      <c r="D1863"/>
    </row>
    <row r="1864" ht="12">
      <c r="D1864"/>
    </row>
    <row r="1865" ht="12">
      <c r="D1865"/>
    </row>
    <row r="1866" ht="12">
      <c r="D1866"/>
    </row>
    <row r="1867" ht="12">
      <c r="D1867"/>
    </row>
    <row r="1868" ht="12">
      <c r="D1868"/>
    </row>
  </sheetData>
  <sheetProtection/>
  <conditionalFormatting sqref="D9">
    <cfRule type="cellIs" priority="2" dxfId="0" operator="equal" stopIfTrue="1">
      <formula>D21</formula>
    </cfRule>
  </conditionalFormatting>
  <conditionalFormatting sqref="D47">
    <cfRule type="cellIs" priority="1" dxfId="0" operator="equal" stopIfTrue="1">
      <formula>D42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6"/>
  <dimension ref="A1:D128"/>
  <sheetViews>
    <sheetView zoomScalePageLayoutView="0" workbookViewId="0" topLeftCell="A1">
      <selection activeCell="B107" sqref="B107"/>
    </sheetView>
  </sheetViews>
  <sheetFormatPr defaultColWidth="11.421875" defaultRowHeight="12.75"/>
  <cols>
    <col min="1" max="1" width="14.8515625" style="38" customWidth="1"/>
    <col min="2" max="2" width="60.00390625" style="0" customWidth="1"/>
    <col min="3" max="3" width="64.57421875" style="0" customWidth="1"/>
    <col min="4" max="4" width="33.421875" style="0" bestFit="1" customWidth="1"/>
  </cols>
  <sheetData>
    <row r="1" spans="1:4" ht="12.75">
      <c r="A1" s="40" t="s">
        <v>163</v>
      </c>
      <c r="B1" s="41" t="s">
        <v>165</v>
      </c>
      <c r="C1" s="41" t="s">
        <v>567</v>
      </c>
      <c r="D1" s="41" t="s">
        <v>164</v>
      </c>
    </row>
    <row r="2" spans="1:4" ht="12">
      <c r="A2" s="38">
        <v>1</v>
      </c>
      <c r="B2" t="s">
        <v>437</v>
      </c>
      <c r="C2" t="str">
        <f>A2&amp;B2</f>
        <v>1CENTRE HOSPITALIER RÉGIONAL DU GRAND-PORTAGE</v>
      </c>
      <c r="D2" t="s">
        <v>175</v>
      </c>
    </row>
    <row r="3" spans="1:4" ht="12">
      <c r="A3" s="38">
        <v>1</v>
      </c>
      <c r="B3" t="s">
        <v>381</v>
      </c>
      <c r="C3" t="str">
        <f aca="true" t="shared" si="0" ref="C3:C71">A3&amp;B3</f>
        <v>1HÔPITAL DE MATANE</v>
      </c>
      <c r="D3" t="s">
        <v>193</v>
      </c>
    </row>
    <row r="4" spans="1:4" ht="12">
      <c r="A4" s="38">
        <v>1</v>
      </c>
      <c r="B4" t="s">
        <v>380</v>
      </c>
      <c r="C4" t="str">
        <f t="shared" si="0"/>
        <v>1HÔPITAL DE NOTRE-DAME-DU-LAC</v>
      </c>
      <c r="D4" t="s">
        <v>177</v>
      </c>
    </row>
    <row r="5" spans="1:4" ht="12">
      <c r="A5" s="38">
        <v>1</v>
      </c>
      <c r="B5" t="s">
        <v>394</v>
      </c>
      <c r="C5" t="str">
        <f t="shared" si="0"/>
        <v>1HÔPITAL NOTRE-DAME DE FATIMA</v>
      </c>
      <c r="D5" t="s">
        <v>176</v>
      </c>
    </row>
    <row r="6" spans="1:4" ht="12">
      <c r="A6" s="38">
        <v>1</v>
      </c>
      <c r="B6" t="s">
        <v>379</v>
      </c>
      <c r="C6" t="str">
        <f t="shared" si="0"/>
        <v>1HÔPITAL RÉGIONAL DE RIMOUSKI</v>
      </c>
      <c r="D6" t="s">
        <v>192</v>
      </c>
    </row>
    <row r="7" spans="1:4" ht="12">
      <c r="A7" s="38">
        <v>2</v>
      </c>
      <c r="B7" t="s">
        <v>378</v>
      </c>
      <c r="C7" t="str">
        <f t="shared" si="0"/>
        <v>2HÔPITAL D'ALMA</v>
      </c>
      <c r="D7" t="s">
        <v>194</v>
      </c>
    </row>
    <row r="8" spans="1:4" ht="12">
      <c r="A8" s="38">
        <v>2</v>
      </c>
      <c r="B8" t="s">
        <v>269</v>
      </c>
      <c r="C8" t="str">
        <f t="shared" si="0"/>
        <v>2HÔPITAL DE CHICOUTIMI</v>
      </c>
      <c r="D8" t="s">
        <v>178</v>
      </c>
    </row>
    <row r="9" spans="1:4" ht="12">
      <c r="A9" s="38">
        <v>2</v>
      </c>
      <c r="B9" t="s">
        <v>269</v>
      </c>
      <c r="C9" t="str">
        <f>A9&amp;B9</f>
        <v>2HÔPITAL DE CHICOUTIMI</v>
      </c>
      <c r="D9" s="37" t="s">
        <v>612</v>
      </c>
    </row>
    <row r="10" spans="1:4" ht="12">
      <c r="A10" s="38">
        <v>2</v>
      </c>
      <c r="B10" t="s">
        <v>395</v>
      </c>
      <c r="C10" t="str">
        <f t="shared" si="0"/>
        <v>2HÔPITAL DE DOLBEAU-MISTASSINI</v>
      </c>
      <c r="D10" t="s">
        <v>236</v>
      </c>
    </row>
    <row r="11" spans="1:4" ht="12">
      <c r="A11" s="38">
        <v>2</v>
      </c>
      <c r="B11" t="s">
        <v>377</v>
      </c>
      <c r="C11" t="str">
        <f t="shared" si="0"/>
        <v>2HÔPITAL ET CENTRE DE RÉADAPTATION DE JONQUIÈRE</v>
      </c>
      <c r="D11" t="s">
        <v>179</v>
      </c>
    </row>
    <row r="12" spans="1:4" ht="12">
      <c r="A12" s="38">
        <v>2</v>
      </c>
      <c r="B12" t="s">
        <v>376</v>
      </c>
      <c r="C12" t="str">
        <f t="shared" si="0"/>
        <v>2HÔPITAL, CLSC ET CENTRE D'HÉBERGEMENT DE ROBERVAL</v>
      </c>
      <c r="D12" t="s">
        <v>195</v>
      </c>
    </row>
    <row r="13" spans="1:4" ht="12">
      <c r="A13" s="38">
        <v>3</v>
      </c>
      <c r="B13" t="s">
        <v>397</v>
      </c>
      <c r="C13" t="str">
        <f t="shared" si="0"/>
        <v>3CHU DE QUÉBEC</v>
      </c>
      <c r="D13" t="s">
        <v>279</v>
      </c>
    </row>
    <row r="14" spans="1:4" ht="12">
      <c r="A14" s="38">
        <v>3</v>
      </c>
      <c r="B14" t="s">
        <v>434</v>
      </c>
      <c r="C14" t="str">
        <f t="shared" si="0"/>
        <v>3CHU DE QUÉBEC - Centre de pédopsychiatrie</v>
      </c>
      <c r="D14" t="s">
        <v>243</v>
      </c>
    </row>
    <row r="15" spans="1:4" ht="12">
      <c r="A15" s="38">
        <v>3</v>
      </c>
      <c r="B15" t="s">
        <v>433</v>
      </c>
      <c r="C15" t="str">
        <f t="shared" si="0"/>
        <v>3CHU DE QUÉBEC - CHUL</v>
      </c>
      <c r="D15" t="s">
        <v>172</v>
      </c>
    </row>
    <row r="16" spans="1:4" ht="12">
      <c r="A16" s="38">
        <v>3</v>
      </c>
      <c r="B16" t="s">
        <v>431</v>
      </c>
      <c r="C16" t="str">
        <f t="shared" si="0"/>
        <v>3CHU DE QUÉBEC - Enfant-Jésus</v>
      </c>
      <c r="D16" t="s">
        <v>215</v>
      </c>
    </row>
    <row r="17" spans="1:4" ht="12">
      <c r="A17" s="38">
        <v>3</v>
      </c>
      <c r="B17" t="s">
        <v>430</v>
      </c>
      <c r="C17" t="str">
        <f t="shared" si="0"/>
        <v>3CHU DE QUÉBEC - Enfant-Jésus, St-Sacrement</v>
      </c>
      <c r="D17" t="s">
        <v>223</v>
      </c>
    </row>
    <row r="18" spans="1:4" ht="12">
      <c r="A18" s="38">
        <v>3</v>
      </c>
      <c r="B18" t="s">
        <v>435</v>
      </c>
      <c r="C18" t="str">
        <f t="shared" si="0"/>
        <v>3CHU DE QUÉBEC - Hôtel-Dieu Québec</v>
      </c>
      <c r="D18" t="s">
        <v>170</v>
      </c>
    </row>
    <row r="19" spans="1:4" ht="12">
      <c r="A19" s="38">
        <v>3</v>
      </c>
      <c r="B19" t="s">
        <v>444</v>
      </c>
      <c r="C19" t="str">
        <f t="shared" si="0"/>
        <v>3CHU DE QUÉBEC - Hôtel-Dieu Québec, CHUL, St-François Assise</v>
      </c>
      <c r="D19" t="s">
        <v>252</v>
      </c>
    </row>
    <row r="20" spans="1:4" ht="12">
      <c r="A20" s="38">
        <v>3</v>
      </c>
      <c r="B20" t="s">
        <v>429</v>
      </c>
      <c r="C20" t="str">
        <f t="shared" si="0"/>
        <v>3CHU DE QUÉBEC - St-François Assise</v>
      </c>
      <c r="D20" t="s">
        <v>171</v>
      </c>
    </row>
    <row r="21" spans="1:4" ht="12">
      <c r="A21" s="38">
        <v>3</v>
      </c>
      <c r="B21" t="s">
        <v>432</v>
      </c>
      <c r="C21" t="str">
        <f t="shared" si="0"/>
        <v>3CHU DE QUÉBEC - St-Sacrement</v>
      </c>
      <c r="D21" t="s">
        <v>216</v>
      </c>
    </row>
    <row r="22" spans="1:4" ht="12">
      <c r="A22" s="38">
        <v>3</v>
      </c>
      <c r="B22" t="s">
        <v>399</v>
      </c>
      <c r="C22" t="str">
        <f t="shared" si="0"/>
        <v>3INSTITUT UNIVERSITAIRE DE CARDIOLOGIE ET DE PNEUMOLOGIE DE QUÉBEC</v>
      </c>
      <c r="D22" t="s">
        <v>237</v>
      </c>
    </row>
    <row r="23" spans="1:4" ht="12">
      <c r="A23" s="38">
        <v>3</v>
      </c>
      <c r="B23" t="s">
        <v>396</v>
      </c>
      <c r="C23" t="str">
        <f t="shared" si="0"/>
        <v>3INSTITUT UNIVERSITAIRE EN SANTÉ MENTALE DE QUÉBEC</v>
      </c>
      <c r="D23" t="s">
        <v>255</v>
      </c>
    </row>
    <row r="24" spans="1:4" ht="12">
      <c r="A24" s="38">
        <v>4</v>
      </c>
      <c r="B24" t="s">
        <v>424</v>
      </c>
      <c r="C24" t="str">
        <f t="shared" si="0"/>
        <v>4CSSS DU HAUT-SAINT-MAURICE</v>
      </c>
      <c r="D24" t="s">
        <v>181</v>
      </c>
    </row>
    <row r="25" spans="1:4" ht="12">
      <c r="A25" s="38">
        <v>4</v>
      </c>
      <c r="B25" t="s">
        <v>373</v>
      </c>
      <c r="C25" t="str">
        <f t="shared" si="0"/>
        <v>4HÔPITAL DU CENTRE-DE-LA-MAURICIE</v>
      </c>
      <c r="D25" t="s">
        <v>180</v>
      </c>
    </row>
    <row r="26" spans="1:4" ht="12">
      <c r="A26" s="38">
        <v>4</v>
      </c>
      <c r="B26" t="s">
        <v>372</v>
      </c>
      <c r="C26" t="str">
        <f t="shared" si="0"/>
        <v>4HÔPITAL SAINTE-CROIX</v>
      </c>
      <c r="D26" t="s">
        <v>197</v>
      </c>
    </row>
    <row r="27" spans="1:4" ht="12">
      <c r="A27" s="38">
        <v>4</v>
      </c>
      <c r="B27" t="s">
        <v>371</v>
      </c>
      <c r="C27" t="str">
        <f t="shared" si="0"/>
        <v>4HÔTEL-DIEU D'ARTHABASKA</v>
      </c>
      <c r="D27" t="s">
        <v>196</v>
      </c>
    </row>
    <row r="28" spans="1:4" ht="12">
      <c r="A28" s="38">
        <v>4</v>
      </c>
      <c r="B28" t="s">
        <v>100</v>
      </c>
      <c r="C28" t="str">
        <f t="shared" si="0"/>
        <v>4PAVILLON SAINT-JOSEPH &amp; PAVILLON SAINTE-MARIE</v>
      </c>
      <c r="D28" t="s">
        <v>182</v>
      </c>
    </row>
    <row r="29" spans="1:4" ht="12">
      <c r="A29" s="38">
        <v>4</v>
      </c>
      <c r="B29" s="37" t="s">
        <v>624</v>
      </c>
      <c r="C29" t="str">
        <f>A29&amp;B29</f>
        <v>4PAVILLON SAINT-JOSEPH</v>
      </c>
      <c r="D29" s="37" t="s">
        <v>625</v>
      </c>
    </row>
    <row r="30" spans="1:4" ht="12">
      <c r="A30" s="38">
        <v>4</v>
      </c>
      <c r="B30" s="37" t="s">
        <v>628</v>
      </c>
      <c r="C30" t="str">
        <f>A30&amp;B30</f>
        <v>4PAVILLON SAINTE-MARIE</v>
      </c>
      <c r="D30" s="37" t="s">
        <v>627</v>
      </c>
    </row>
    <row r="31" spans="1:4" ht="12">
      <c r="A31" s="38">
        <v>5</v>
      </c>
      <c r="B31" t="s">
        <v>26</v>
      </c>
      <c r="C31" t="str">
        <f t="shared" si="0"/>
        <v>5CHUS</v>
      </c>
      <c r="D31" t="s">
        <v>232</v>
      </c>
    </row>
    <row r="32" spans="1:4" ht="12">
      <c r="A32" s="38">
        <v>5</v>
      </c>
      <c r="B32" t="s">
        <v>414</v>
      </c>
      <c r="C32" t="str">
        <f t="shared" si="0"/>
        <v>5CHUS - Fleurimont</v>
      </c>
      <c r="D32" t="s">
        <v>183</v>
      </c>
    </row>
    <row r="33" spans="1:4" ht="12">
      <c r="A33" s="38">
        <v>5</v>
      </c>
      <c r="B33" t="s">
        <v>415</v>
      </c>
      <c r="C33" t="str">
        <f t="shared" si="0"/>
        <v>5CHUS - Hôtel-Dieu</v>
      </c>
      <c r="D33" t="s">
        <v>185</v>
      </c>
    </row>
    <row r="34" spans="1:4" ht="12">
      <c r="A34" s="38">
        <v>5</v>
      </c>
      <c r="B34" t="s">
        <v>423</v>
      </c>
      <c r="C34" t="str">
        <f t="shared" si="0"/>
        <v>5CSSS DU GRANIT</v>
      </c>
      <c r="D34" t="s">
        <v>184</v>
      </c>
    </row>
    <row r="35" spans="1:4" ht="12">
      <c r="A35" s="38">
        <v>5</v>
      </c>
      <c r="B35" t="s">
        <v>426</v>
      </c>
      <c r="C35" t="str">
        <f t="shared" si="0"/>
        <v>5HÔPITAL BROME-MISSISQUOI-PERKINS</v>
      </c>
      <c r="D35" t="s">
        <v>211</v>
      </c>
    </row>
    <row r="36" spans="1:4" ht="12">
      <c r="A36" s="38">
        <v>5</v>
      </c>
      <c r="B36" t="s">
        <v>411</v>
      </c>
      <c r="C36" t="str">
        <f t="shared" si="0"/>
        <v>5HÔPITAL DE GRANBY</v>
      </c>
      <c r="D36" s="37" t="s">
        <v>212</v>
      </c>
    </row>
    <row r="37" spans="1:4" ht="12">
      <c r="A37" s="38">
        <v>5</v>
      </c>
      <c r="B37" t="s">
        <v>455</v>
      </c>
      <c r="C37" t="str">
        <f t="shared" si="0"/>
        <v>5HÔPITAL DE GRANBY &amp; HÔPITAL BROME-MISSISQUOI-PERKINS</v>
      </c>
      <c r="D37" t="s">
        <v>281</v>
      </c>
    </row>
    <row r="38" spans="1:4" ht="12">
      <c r="A38" s="38">
        <v>5</v>
      </c>
      <c r="B38" t="s">
        <v>45</v>
      </c>
      <c r="C38" t="str">
        <f t="shared" si="0"/>
        <v>5INSTITUT UNIVERSITAIRE DE GÉRIATRIE</v>
      </c>
      <c r="D38" t="s">
        <v>241</v>
      </c>
    </row>
    <row r="39" spans="1:4" ht="12">
      <c r="A39" s="38">
        <v>6</v>
      </c>
      <c r="B39" t="s">
        <v>30</v>
      </c>
      <c r="C39" t="str">
        <f t="shared" si="0"/>
        <v>6CENTRE HOSPITALIER DE ST. MARY</v>
      </c>
      <c r="D39" t="s">
        <v>229</v>
      </c>
    </row>
    <row r="40" spans="1:4" ht="12">
      <c r="A40" s="38">
        <v>6</v>
      </c>
      <c r="B40" t="s">
        <v>29</v>
      </c>
      <c r="C40" t="str">
        <f t="shared" si="0"/>
        <v>6CHU SAINTE-JUSTINE</v>
      </c>
      <c r="D40" t="s">
        <v>250</v>
      </c>
    </row>
    <row r="41" spans="1:4" ht="12">
      <c r="A41" s="38">
        <v>6</v>
      </c>
      <c r="B41" t="s">
        <v>621</v>
      </c>
      <c r="C41" t="str">
        <f t="shared" si="0"/>
        <v>6CHUM - ancien</v>
      </c>
      <c r="D41" t="s">
        <v>249</v>
      </c>
    </row>
    <row r="42" spans="1:4" ht="12">
      <c r="A42" s="38">
        <v>6</v>
      </c>
      <c r="B42" t="s">
        <v>416</v>
      </c>
      <c r="C42" t="str">
        <f t="shared" si="0"/>
        <v>6CHUM - Hôtel-Dieu</v>
      </c>
      <c r="D42" t="s">
        <v>219</v>
      </c>
    </row>
    <row r="43" spans="1:4" ht="12">
      <c r="A43" s="38">
        <v>6</v>
      </c>
      <c r="B43" t="s">
        <v>417</v>
      </c>
      <c r="C43" t="str">
        <f t="shared" si="0"/>
        <v>6CHUM - Notre-Dame</v>
      </c>
      <c r="D43" t="s">
        <v>217</v>
      </c>
    </row>
    <row r="44" spans="1:4" ht="12">
      <c r="A44" s="38">
        <v>6</v>
      </c>
      <c r="B44" t="s">
        <v>418</v>
      </c>
      <c r="C44" t="str">
        <f t="shared" si="0"/>
        <v>6CHUM - St-Luc</v>
      </c>
      <c r="D44" t="s">
        <v>218</v>
      </c>
    </row>
    <row r="45" spans="1:4" ht="12">
      <c r="A45" s="38">
        <v>6</v>
      </c>
      <c r="B45" t="s">
        <v>28</v>
      </c>
      <c r="C45" t="str">
        <f t="shared" si="0"/>
        <v>6CHUM</v>
      </c>
      <c r="D45" t="s">
        <v>616</v>
      </c>
    </row>
    <row r="46" spans="1:4" ht="12">
      <c r="A46" s="38">
        <v>6</v>
      </c>
      <c r="B46" t="s">
        <v>27</v>
      </c>
      <c r="C46" t="str">
        <f t="shared" si="0"/>
        <v>6CUSM</v>
      </c>
      <c r="D46" t="s">
        <v>308</v>
      </c>
    </row>
    <row r="47" spans="1:4" ht="12">
      <c r="A47" s="38">
        <v>6</v>
      </c>
      <c r="B47" t="s">
        <v>419</v>
      </c>
      <c r="C47" t="str">
        <f t="shared" si="0"/>
        <v>6CUSM - Général de MTL</v>
      </c>
      <c r="D47" t="s">
        <v>228</v>
      </c>
    </row>
    <row r="48" spans="1:4" ht="12">
      <c r="A48" s="38">
        <v>6</v>
      </c>
      <c r="B48" t="s">
        <v>420</v>
      </c>
      <c r="C48" t="str">
        <f t="shared" si="0"/>
        <v>6CUSM - Neurologique de MTL</v>
      </c>
      <c r="D48" t="s">
        <v>270</v>
      </c>
    </row>
    <row r="49" spans="1:4" ht="12">
      <c r="A49" s="38">
        <v>6</v>
      </c>
      <c r="B49" t="s">
        <v>422</v>
      </c>
      <c r="C49" t="str">
        <f t="shared" si="0"/>
        <v>6CUSM - Site Glen</v>
      </c>
      <c r="D49" t="s">
        <v>284</v>
      </c>
    </row>
    <row r="50" spans="1:4" ht="12">
      <c r="A50" s="38">
        <v>6</v>
      </c>
      <c r="B50" t="s">
        <v>392</v>
      </c>
      <c r="C50" t="str">
        <f t="shared" si="0"/>
        <v>6CUSM - Site Glen (adulte)</v>
      </c>
      <c r="D50" t="s">
        <v>284</v>
      </c>
    </row>
    <row r="51" spans="1:4" ht="12">
      <c r="A51" s="38">
        <v>6</v>
      </c>
      <c r="B51" t="s">
        <v>441</v>
      </c>
      <c r="C51" t="str">
        <f t="shared" si="0"/>
        <v>6CUSM - Site Glen (Pédiatrique)</v>
      </c>
      <c r="D51" t="s">
        <v>284</v>
      </c>
    </row>
    <row r="52" spans="1:4" ht="12">
      <c r="A52" s="38">
        <v>6</v>
      </c>
      <c r="B52" t="s">
        <v>618</v>
      </c>
      <c r="C52" t="str">
        <f t="shared" si="0"/>
        <v>6HÔPITAL COMMUNAUTAIRE NOTRE-DAME</v>
      </c>
      <c r="D52" t="s">
        <v>617</v>
      </c>
    </row>
    <row r="53" spans="1:4" ht="12">
      <c r="A53" s="38">
        <v>6</v>
      </c>
      <c r="B53" t="s">
        <v>369</v>
      </c>
      <c r="C53" t="str">
        <f t="shared" si="0"/>
        <v>6HÔPITAL DE LACHINE</v>
      </c>
      <c r="D53" t="s">
        <v>265</v>
      </c>
    </row>
    <row r="54" spans="1:4" ht="12">
      <c r="A54" s="38">
        <v>6</v>
      </c>
      <c r="B54" t="s">
        <v>268</v>
      </c>
      <c r="C54" t="str">
        <f t="shared" si="0"/>
        <v>6HÔPITAL DE LASALLE</v>
      </c>
      <c r="D54" t="s">
        <v>266</v>
      </c>
    </row>
    <row r="55" spans="1:4" ht="12">
      <c r="A55" s="38">
        <v>6</v>
      </c>
      <c r="B55" t="s">
        <v>368</v>
      </c>
      <c r="C55" t="str">
        <f t="shared" si="0"/>
        <v>6HÔPITAL DE VERDUN</v>
      </c>
      <c r="D55" t="s">
        <v>233</v>
      </c>
    </row>
    <row r="56" spans="1:4" ht="12">
      <c r="A56" s="38">
        <v>6</v>
      </c>
      <c r="B56" t="s">
        <v>366</v>
      </c>
      <c r="C56" t="str">
        <f t="shared" si="0"/>
        <v>6HÔPITAL DU SACRÉ-CŒUR DE MONTRÉAL</v>
      </c>
      <c r="D56" t="s">
        <v>173</v>
      </c>
    </row>
    <row r="57" spans="1:4" ht="12">
      <c r="A57" s="38">
        <v>6</v>
      </c>
      <c r="B57" t="s">
        <v>445</v>
      </c>
      <c r="C57" t="str">
        <f t="shared" si="0"/>
        <v>6HÔPITAL EN SANTÉ MENTALE DE RIVIÈRE-DES-PRAIRIES</v>
      </c>
      <c r="D57" t="s">
        <v>253</v>
      </c>
    </row>
    <row r="58" spans="1:4" ht="12">
      <c r="A58" s="38">
        <v>6</v>
      </c>
      <c r="B58" t="s">
        <v>273</v>
      </c>
      <c r="C58" t="str">
        <f t="shared" si="0"/>
        <v>6HÔPITAL FLEURY</v>
      </c>
      <c r="D58" t="s">
        <v>221</v>
      </c>
    </row>
    <row r="59" spans="1:4" ht="12">
      <c r="A59" s="38">
        <v>6</v>
      </c>
      <c r="B59" t="s">
        <v>365</v>
      </c>
      <c r="C59" t="str">
        <f t="shared" si="0"/>
        <v>6HÔPITAL GÉNÉRAL DU LAKESHORE</v>
      </c>
      <c r="D59" t="s">
        <v>230</v>
      </c>
    </row>
    <row r="60" spans="1:4" ht="12">
      <c r="A60" s="38">
        <v>6</v>
      </c>
      <c r="B60" t="s">
        <v>364</v>
      </c>
      <c r="C60" t="str">
        <f t="shared" si="0"/>
        <v>6HÔPITAL GÉNÉRAL JUIF SIR MORTIMER B. DAVIS</v>
      </c>
      <c r="D60" t="s">
        <v>254</v>
      </c>
    </row>
    <row r="61" spans="1:4" ht="12">
      <c r="A61" s="38">
        <v>6</v>
      </c>
      <c r="B61" t="s">
        <v>271</v>
      </c>
      <c r="C61" t="str">
        <f t="shared" si="0"/>
        <v>6HÔPITAL JEAN-TALON</v>
      </c>
      <c r="D61" t="s">
        <v>227</v>
      </c>
    </row>
    <row r="62" spans="1:4" ht="12">
      <c r="A62" s="38">
        <v>6</v>
      </c>
      <c r="B62" t="s">
        <v>442</v>
      </c>
      <c r="C62" t="str">
        <f t="shared" si="0"/>
        <v>6HÔPITAL MAISONNEUVE-ROSEMONT</v>
      </c>
      <c r="D62" t="s">
        <v>248</v>
      </c>
    </row>
    <row r="63" spans="1:4" ht="12">
      <c r="A63" s="38">
        <v>6</v>
      </c>
      <c r="B63" t="s">
        <v>363</v>
      </c>
      <c r="C63" t="str">
        <f t="shared" si="0"/>
        <v>6HÔPITAL SANTA CABRINI</v>
      </c>
      <c r="D63" t="s">
        <v>224</v>
      </c>
    </row>
    <row r="64" spans="1:4" ht="12">
      <c r="A64" s="38">
        <v>6</v>
      </c>
      <c r="B64" t="s">
        <v>362</v>
      </c>
      <c r="C64" t="str">
        <f t="shared" si="0"/>
        <v>6INSTITUT DE CARDIOLOGIE DE MONTRÉAL</v>
      </c>
      <c r="D64" t="s">
        <v>222</v>
      </c>
    </row>
    <row r="65" spans="1:4" ht="12">
      <c r="A65" s="38" t="s">
        <v>311</v>
      </c>
      <c r="B65" t="s">
        <v>452</v>
      </c>
      <c r="C65" t="str">
        <f t="shared" si="0"/>
        <v>6, 13HÔPITAL DU SACRÉ-CŒUR DE MONTRÉAL / HÔPITAL JEAN-TALON / HÔPITAL MAISONNEUVE-ROSEMONT / HÔPITAL DE LA CITÉ-DE-LA-SANTÉ &amp; CENTRE AMBULATOIRE</v>
      </c>
      <c r="D65" t="s">
        <v>421</v>
      </c>
    </row>
    <row r="66" spans="1:4" ht="12">
      <c r="A66" s="38">
        <v>7</v>
      </c>
      <c r="B66" t="s">
        <v>443</v>
      </c>
      <c r="C66" t="str">
        <f t="shared" si="0"/>
        <v>7HÔPITAL DE GATINEAU</v>
      </c>
      <c r="D66" s="37" t="s">
        <v>251</v>
      </c>
    </row>
    <row r="67" spans="1:4" ht="12">
      <c r="A67" s="38">
        <v>7</v>
      </c>
      <c r="B67" s="24" t="s">
        <v>566</v>
      </c>
      <c r="C67" t="str">
        <f t="shared" si="0"/>
        <v>7HÔPITAL DE HULL </v>
      </c>
      <c r="D67" t="s">
        <v>186</v>
      </c>
    </row>
    <row r="68" spans="1:4" ht="12">
      <c r="A68" s="38">
        <v>7</v>
      </c>
      <c r="B68" t="s">
        <v>404</v>
      </c>
      <c r="C68" t="str">
        <f t="shared" si="0"/>
        <v>7HÔPITAL DE MANIWAKI</v>
      </c>
      <c r="D68" t="s">
        <v>191</v>
      </c>
    </row>
    <row r="69" spans="1:4" ht="12">
      <c r="A69" s="38">
        <v>7</v>
      </c>
      <c r="B69" t="s">
        <v>403</v>
      </c>
      <c r="C69" t="str">
        <f t="shared" si="0"/>
        <v>7HÔPITAL DU PONTIAC</v>
      </c>
      <c r="D69" t="s">
        <v>187</v>
      </c>
    </row>
    <row r="70" spans="1:4" ht="12">
      <c r="A70" s="38">
        <v>8</v>
      </c>
      <c r="B70" t="s">
        <v>101</v>
      </c>
      <c r="C70" t="str">
        <f t="shared" si="0"/>
        <v>8CENTRE HOSPITALIER LA SARRE</v>
      </c>
      <c r="D70" t="s">
        <v>240</v>
      </c>
    </row>
    <row r="71" spans="1:4" ht="12">
      <c r="A71" s="38">
        <v>8</v>
      </c>
      <c r="B71" t="s">
        <v>406</v>
      </c>
      <c r="C71" t="str">
        <f t="shared" si="0"/>
        <v>8HÔPITAL D'AMOS</v>
      </c>
      <c r="D71" t="s">
        <v>226</v>
      </c>
    </row>
    <row r="72" spans="1:4" ht="12">
      <c r="A72" s="38">
        <v>8</v>
      </c>
      <c r="B72" t="s">
        <v>407</v>
      </c>
      <c r="C72" t="str">
        <f aca="true" t="shared" si="1" ref="C72:C126">A72&amp;B72</f>
        <v>8HÔPITAL DE ROUYN-NORANDA</v>
      </c>
      <c r="D72" t="s">
        <v>225</v>
      </c>
    </row>
    <row r="73" spans="1:4" ht="12">
      <c r="A73" s="38">
        <v>8</v>
      </c>
      <c r="B73" t="s">
        <v>360</v>
      </c>
      <c r="C73" t="str">
        <f t="shared" si="1"/>
        <v>8HÔPITAL ET CLSC DE VAL-D'OR</v>
      </c>
      <c r="D73" t="s">
        <v>234</v>
      </c>
    </row>
    <row r="74" spans="1:4" ht="12">
      <c r="A74" s="38">
        <v>8</v>
      </c>
      <c r="B74" t="s">
        <v>102</v>
      </c>
      <c r="C74" t="str">
        <f t="shared" si="1"/>
        <v>8PAVILLON SAINTE-FAMILLE</v>
      </c>
      <c r="D74" t="s">
        <v>312</v>
      </c>
    </row>
    <row r="75" spans="1:4" ht="12">
      <c r="A75" s="38">
        <v>9</v>
      </c>
      <c r="B75" t="s">
        <v>408</v>
      </c>
      <c r="C75" t="str">
        <f t="shared" si="1"/>
        <v>9HÔPITAL ET CENTRE D'HÉBERGEMENT DE SEPT-ÎLES</v>
      </c>
      <c r="D75" t="s">
        <v>198</v>
      </c>
    </row>
    <row r="76" spans="1:4" ht="12">
      <c r="A76" s="38">
        <v>9</v>
      </c>
      <c r="B76" t="s">
        <v>440</v>
      </c>
      <c r="C76" t="str">
        <f t="shared" si="1"/>
        <v>9HÔPITAL LE ROYER</v>
      </c>
      <c r="D76" t="s">
        <v>199</v>
      </c>
    </row>
    <row r="77" spans="1:4" ht="12">
      <c r="A77" s="38">
        <v>11</v>
      </c>
      <c r="B77" t="s">
        <v>358</v>
      </c>
      <c r="C77" t="str">
        <f t="shared" si="1"/>
        <v>11HÔPITAL DE CHANDLER</v>
      </c>
      <c r="D77" t="s">
        <v>189</v>
      </c>
    </row>
    <row r="78" spans="1:4" ht="12">
      <c r="A78" s="38">
        <v>11</v>
      </c>
      <c r="B78" t="s">
        <v>438</v>
      </c>
      <c r="C78" t="str">
        <f t="shared" si="1"/>
        <v>11HÔPITAL DE GASPÉ</v>
      </c>
      <c r="D78" t="s">
        <v>188</v>
      </c>
    </row>
    <row r="79" spans="1:4" ht="12">
      <c r="A79" s="38">
        <v>11</v>
      </c>
      <c r="B79" t="s">
        <v>272</v>
      </c>
      <c r="C79" t="str">
        <f t="shared" si="1"/>
        <v>11HÔPITAL DE MARIA</v>
      </c>
      <c r="D79" t="s">
        <v>200</v>
      </c>
    </row>
    <row r="80" spans="1:4" ht="12">
      <c r="A80" s="38">
        <v>12</v>
      </c>
      <c r="B80" t="s">
        <v>409</v>
      </c>
      <c r="C80" t="str">
        <f t="shared" si="1"/>
        <v>12HÔPITAL DE MONTMAGNY</v>
      </c>
      <c r="D80" t="s">
        <v>204</v>
      </c>
    </row>
    <row r="81" spans="1:4" ht="12">
      <c r="A81" s="38">
        <v>12</v>
      </c>
      <c r="B81" t="s">
        <v>355</v>
      </c>
      <c r="C81" t="str">
        <f t="shared" si="1"/>
        <v>12HÔPITAL DE SAINT-GEORGES</v>
      </c>
      <c r="D81" t="s">
        <v>201</v>
      </c>
    </row>
    <row r="82" spans="1:4" ht="12">
      <c r="A82" s="38">
        <v>12</v>
      </c>
      <c r="B82" t="s">
        <v>264</v>
      </c>
      <c r="C82" t="str">
        <f t="shared" si="1"/>
        <v>12HÔPITAL DE THETFORD-MINES</v>
      </c>
      <c r="D82" t="s">
        <v>202</v>
      </c>
    </row>
    <row r="83" spans="1:4" ht="12">
      <c r="A83" s="38">
        <v>12</v>
      </c>
      <c r="B83" t="s">
        <v>354</v>
      </c>
      <c r="C83" t="str">
        <f t="shared" si="1"/>
        <v>12HÔTEL-DIEU DE LÉVIS</v>
      </c>
      <c r="D83" t="s">
        <v>203</v>
      </c>
    </row>
    <row r="84" spans="1:4" ht="12">
      <c r="A84" s="38">
        <v>13</v>
      </c>
      <c r="B84" t="s">
        <v>439</v>
      </c>
      <c r="C84" t="str">
        <f t="shared" si="1"/>
        <v>13HÔPITAL DE LA CITÉ-DE-LA-SANTÉ &amp; CENTRE AMBULATOIRE</v>
      </c>
      <c r="D84" t="s">
        <v>235</v>
      </c>
    </row>
    <row r="85" spans="1:4" ht="12">
      <c r="A85" s="38">
        <v>13</v>
      </c>
      <c r="B85" s="37" t="s">
        <v>615</v>
      </c>
      <c r="C85" t="str">
        <f>A85&amp;B85</f>
        <v>13HÔPITAL DE LA CITÉ-DE-LA-SANTÉ</v>
      </c>
      <c r="D85" s="37" t="s">
        <v>592</v>
      </c>
    </row>
    <row r="86" spans="1:4" ht="12">
      <c r="A86" s="38">
        <v>13</v>
      </c>
      <c r="B86" s="37" t="s">
        <v>631</v>
      </c>
      <c r="C86" t="str">
        <f>A86&amp;B86</f>
        <v>13CENTRE AMBULATOIRE DE LAVAL</v>
      </c>
      <c r="D86" s="37" t="s">
        <v>630</v>
      </c>
    </row>
    <row r="87" spans="1:4" ht="12">
      <c r="A87" s="38">
        <v>14</v>
      </c>
      <c r="B87" t="s">
        <v>353</v>
      </c>
      <c r="C87" t="str">
        <f t="shared" si="1"/>
        <v>14CENTRE HOSPITALIER RÉGIONAL DE LANAUDIÈRE</v>
      </c>
      <c r="D87" t="s">
        <v>206</v>
      </c>
    </row>
    <row r="88" spans="1:4" ht="12">
      <c r="A88" s="38">
        <v>14</v>
      </c>
      <c r="B88" t="s">
        <v>382</v>
      </c>
      <c r="C88" t="str">
        <f t="shared" si="1"/>
        <v>14HÔPITAL PIERRE-LE GARDEUR</v>
      </c>
      <c r="D88" t="s">
        <v>205</v>
      </c>
    </row>
    <row r="89" spans="1:4" ht="12">
      <c r="A89" s="38">
        <v>15</v>
      </c>
      <c r="B89" t="s">
        <v>32</v>
      </c>
      <c r="C89" t="str">
        <f t="shared" si="1"/>
        <v>15CSSS D'ARGENTEUIL</v>
      </c>
      <c r="D89" t="s">
        <v>239</v>
      </c>
    </row>
    <row r="90" spans="1:4" ht="12">
      <c r="A90" s="38">
        <v>15</v>
      </c>
      <c r="B90" t="s">
        <v>410</v>
      </c>
      <c r="C90" t="str">
        <f t="shared" si="1"/>
        <v>15HÔPITAL DE MONT-LAURIER</v>
      </c>
      <c r="D90" t="s">
        <v>190</v>
      </c>
    </row>
    <row r="91" spans="1:4" ht="12">
      <c r="A91" s="38">
        <v>15</v>
      </c>
      <c r="B91" t="s">
        <v>352</v>
      </c>
      <c r="C91" t="str">
        <f t="shared" si="1"/>
        <v>15HÔPITAL DE SAINT-EUSTACHE</v>
      </c>
      <c r="D91" t="s">
        <v>174</v>
      </c>
    </row>
    <row r="92" spans="1:4" ht="12">
      <c r="A92" s="38">
        <v>15</v>
      </c>
      <c r="B92" t="s">
        <v>436</v>
      </c>
      <c r="C92" t="str">
        <f t="shared" si="1"/>
        <v>15HÔPITAL DE SAINT-JÉROME</v>
      </c>
      <c r="D92" t="s">
        <v>238</v>
      </c>
    </row>
    <row r="93" spans="1:4" ht="12">
      <c r="A93" s="38">
        <v>15</v>
      </c>
      <c r="B93" t="s">
        <v>351</v>
      </c>
      <c r="C93" t="str">
        <f t="shared" si="1"/>
        <v>15HÔPITAL LAURENTIEN</v>
      </c>
      <c r="D93" t="s">
        <v>263</v>
      </c>
    </row>
    <row r="94" spans="1:4" ht="12">
      <c r="A94" s="38">
        <v>16</v>
      </c>
      <c r="B94" t="s">
        <v>425</v>
      </c>
      <c r="C94" t="str">
        <f t="shared" si="1"/>
        <v>16HÔPITAL ANNA-LABERGE</v>
      </c>
      <c r="D94" t="s">
        <v>214</v>
      </c>
    </row>
    <row r="95" spans="1:4" ht="12">
      <c r="A95" s="38">
        <v>16</v>
      </c>
      <c r="B95" t="s">
        <v>413</v>
      </c>
      <c r="C95" t="str">
        <f t="shared" si="1"/>
        <v>16HÔPITAL BARRIE MEMORIAL</v>
      </c>
      <c r="D95" t="s">
        <v>242</v>
      </c>
    </row>
    <row r="96" spans="1:4" ht="12">
      <c r="A96" s="38">
        <v>16</v>
      </c>
      <c r="B96" t="s">
        <v>349</v>
      </c>
      <c r="C96" t="str">
        <f t="shared" si="1"/>
        <v>16HÔPITAL CHARLES-LEMOYNE</v>
      </c>
      <c r="D96" t="s">
        <v>231</v>
      </c>
    </row>
    <row r="97" spans="1:4" ht="12">
      <c r="A97" s="38">
        <v>16</v>
      </c>
      <c r="B97" t="s">
        <v>348</v>
      </c>
      <c r="C97" t="str">
        <f t="shared" si="1"/>
        <v>16HÔPITAL DU HAUT-RICHELIEU</v>
      </c>
      <c r="D97" t="s">
        <v>209</v>
      </c>
    </row>
    <row r="98" spans="1:4" ht="12">
      <c r="A98" s="38">
        <v>16</v>
      </c>
      <c r="B98" t="s">
        <v>412</v>
      </c>
      <c r="C98" t="str">
        <f t="shared" si="1"/>
        <v>16HÔPITAL DU SUROÎT</v>
      </c>
      <c r="D98" t="s">
        <v>213</v>
      </c>
    </row>
    <row r="99" spans="1:4" ht="12">
      <c r="A99" s="38">
        <v>16</v>
      </c>
      <c r="B99" t="s">
        <v>347</v>
      </c>
      <c r="C99" t="str">
        <f t="shared" si="1"/>
        <v>16HÔPITAL HONORÉ-MERCIER</v>
      </c>
      <c r="D99" t="s">
        <v>210</v>
      </c>
    </row>
    <row r="100" spans="1:4" ht="12">
      <c r="A100" s="38">
        <v>16</v>
      </c>
      <c r="B100" t="s">
        <v>346</v>
      </c>
      <c r="C100" t="str">
        <f t="shared" si="1"/>
        <v>16HÔPITAL PIERRE-BOUCHER</v>
      </c>
      <c r="D100" t="s">
        <v>207</v>
      </c>
    </row>
    <row r="101" spans="1:4" ht="12">
      <c r="A101" s="38">
        <v>16</v>
      </c>
      <c r="B101" t="s">
        <v>345</v>
      </c>
      <c r="C101" t="str">
        <f t="shared" si="1"/>
        <v>16HÔTEL-DIEU DE SOREL</v>
      </c>
      <c r="D101" t="s">
        <v>208</v>
      </c>
    </row>
    <row r="102" spans="1:4" ht="12">
      <c r="A102" s="38" t="s">
        <v>456</v>
      </c>
      <c r="B102" t="s">
        <v>449</v>
      </c>
      <c r="C102" t="str">
        <f t="shared" si="1"/>
        <v>16, 5HÔPITAL DU HAUT-RICHELIEU &amp; HÔPITAL BROME-MISSISQUOI-PERKINS</v>
      </c>
      <c r="D102" t="s">
        <v>309</v>
      </c>
    </row>
    <row r="103" spans="1:4" ht="12">
      <c r="A103" s="38" t="s">
        <v>456</v>
      </c>
      <c r="B103" t="s">
        <v>450</v>
      </c>
      <c r="C103" t="str">
        <f t="shared" si="1"/>
        <v>16, 5HÔPITAL DU HAUT-RICHELIEU &amp; HÔPITAL DE GRANBY</v>
      </c>
      <c r="D103" t="s">
        <v>280</v>
      </c>
    </row>
    <row r="104" spans="1:4" ht="12">
      <c r="A104" s="38" t="s">
        <v>447</v>
      </c>
      <c r="B104" t="s">
        <v>448</v>
      </c>
      <c r="C104" t="str">
        <f t="shared" si="1"/>
        <v>3, 12CHU DE QUÉBEC - Enfant-Jésus, St-Sacrement &amp; HÔTEL-DIEU DE LÉVIS</v>
      </c>
      <c r="D104" t="s">
        <v>277</v>
      </c>
    </row>
    <row r="105" spans="1:4" ht="12">
      <c r="A105" s="38" t="s">
        <v>447</v>
      </c>
      <c r="B105" t="s">
        <v>457</v>
      </c>
      <c r="C105" t="str">
        <f t="shared" si="1"/>
        <v>3, 12CHU DE QUÉBEC - Hôtel-Dieu Québec,  CHUL, St-François Assise, HÔTEL-DIEU DE LÉVIS</v>
      </c>
      <c r="D105" t="s">
        <v>278</v>
      </c>
    </row>
    <row r="106" spans="1:4" ht="12">
      <c r="A106" s="38">
        <v>7</v>
      </c>
      <c r="B106" s="33" t="s">
        <v>427</v>
      </c>
      <c r="C106" t="str">
        <f t="shared" si="1"/>
        <v>7HÔPITAL DE HULL</v>
      </c>
      <c r="D106" t="s">
        <v>186</v>
      </c>
    </row>
    <row r="107" spans="1:4" ht="12">
      <c r="A107" s="38">
        <v>7</v>
      </c>
      <c r="B107" s="34" t="s">
        <v>556</v>
      </c>
      <c r="C107" t="str">
        <f t="shared" si="1"/>
        <v>7HÔPITAL DE HULL &amp; HÔPITAL DE GATINEAU</v>
      </c>
      <c r="D107" s="37" t="s">
        <v>568</v>
      </c>
    </row>
    <row r="108" spans="1:4" ht="12">
      <c r="A108" s="38">
        <v>1</v>
      </c>
      <c r="B108" t="s">
        <v>393</v>
      </c>
      <c r="C108" t="str">
        <f t="shared" si="1"/>
        <v>1HÔPITAL D'AMQUI</v>
      </c>
      <c r="D108" s="37" t="s">
        <v>569</v>
      </c>
    </row>
    <row r="109" spans="1:4" ht="12">
      <c r="A109" s="38">
        <v>3</v>
      </c>
      <c r="B109" t="s">
        <v>375</v>
      </c>
      <c r="C109" t="str">
        <f t="shared" si="1"/>
        <v>3HÔPITAL DE BAIE-ST-PAUL</v>
      </c>
      <c r="D109" s="37" t="s">
        <v>570</v>
      </c>
    </row>
    <row r="110" spans="1:4" ht="12">
      <c r="A110" s="38">
        <v>3</v>
      </c>
      <c r="B110" t="s">
        <v>374</v>
      </c>
      <c r="C110" t="str">
        <f t="shared" si="1"/>
        <v>3HÔPITAL DE LA MALBAIE</v>
      </c>
      <c r="D110" s="37" t="s">
        <v>571</v>
      </c>
    </row>
    <row r="111" spans="1:4" ht="12">
      <c r="A111" s="38">
        <v>3</v>
      </c>
      <c r="B111" t="s">
        <v>398</v>
      </c>
      <c r="C111" t="str">
        <f t="shared" si="1"/>
        <v>3HÔPITAL CHAUVEAU</v>
      </c>
      <c r="D111" s="37" t="s">
        <v>572</v>
      </c>
    </row>
    <row r="112" spans="1:4" ht="12">
      <c r="A112" s="38">
        <v>3</v>
      </c>
      <c r="B112" t="s">
        <v>554</v>
      </c>
      <c r="C112" t="str">
        <f t="shared" si="1"/>
        <v>3SERVICE DE RÉADAPTATION AUX ADULTES ET AUX AÎNÉS</v>
      </c>
      <c r="D112" s="37" t="s">
        <v>573</v>
      </c>
    </row>
    <row r="113" spans="1:4" ht="12">
      <c r="A113" s="38">
        <v>5</v>
      </c>
      <c r="B113" t="s">
        <v>370</v>
      </c>
      <c r="C113" t="str">
        <f t="shared" si="1"/>
        <v>5CSSS DE MEMPHRÉMAGOG</v>
      </c>
      <c r="D113" s="37" t="s">
        <v>574</v>
      </c>
    </row>
    <row r="114" spans="1:4" ht="12">
      <c r="A114" s="38">
        <v>6</v>
      </c>
      <c r="B114" t="s">
        <v>401</v>
      </c>
      <c r="C114" t="str">
        <f t="shared" si="1"/>
        <v>6HÔPITAL SHRINERS POUR ENFANTS (QUÉBEC)</v>
      </c>
      <c r="D114" s="37" t="s">
        <v>575</v>
      </c>
    </row>
    <row r="115" spans="1:4" ht="12">
      <c r="A115" s="38">
        <v>6</v>
      </c>
      <c r="B115" t="s">
        <v>555</v>
      </c>
      <c r="C115" t="str">
        <f t="shared" si="1"/>
        <v>6INSTITUT UNIVERSITAIRE DE GÉRIATRIE DE MONTRÉAL</v>
      </c>
      <c r="D115" s="37" t="s">
        <v>576</v>
      </c>
    </row>
    <row r="116" spans="1:4" ht="12">
      <c r="A116" s="38">
        <v>6</v>
      </c>
      <c r="B116" t="s">
        <v>361</v>
      </c>
      <c r="C116" t="str">
        <f t="shared" si="1"/>
        <v>6INSTITUT PHILIPPE-PINEL DE MONTRÉAL</v>
      </c>
      <c r="D116" s="37" t="s">
        <v>578</v>
      </c>
    </row>
    <row r="117" spans="1:4" ht="12">
      <c r="A117" s="38">
        <v>6</v>
      </c>
      <c r="B117" t="s">
        <v>310</v>
      </c>
      <c r="C117" t="str">
        <f t="shared" si="1"/>
        <v>6LSPQ</v>
      </c>
      <c r="D117" s="37" t="s">
        <v>577</v>
      </c>
    </row>
    <row r="118" spans="1:4" ht="12">
      <c r="A118" s="38">
        <v>6</v>
      </c>
      <c r="B118" t="s">
        <v>402</v>
      </c>
      <c r="C118" t="str">
        <f t="shared" si="1"/>
        <v>6INSTITUT DE RÉADAPTATION DE MONTRÉAL</v>
      </c>
      <c r="D118" s="37" t="s">
        <v>579</v>
      </c>
    </row>
    <row r="119" spans="1:4" ht="12">
      <c r="A119" s="38">
        <v>6</v>
      </c>
      <c r="B119" t="s">
        <v>400</v>
      </c>
      <c r="C119" t="str">
        <f t="shared" si="1"/>
        <v>6HÔPITAL DE SOINS PSYCHIATRIQUES DE L'EST-DE-MONTRÉAL</v>
      </c>
      <c r="D119" s="37" t="s">
        <v>580</v>
      </c>
    </row>
    <row r="120" spans="1:4" ht="12">
      <c r="A120" s="38">
        <v>6</v>
      </c>
      <c r="B120" t="s">
        <v>367</v>
      </c>
      <c r="C120" t="str">
        <f t="shared" si="1"/>
        <v>6HÔPITAL DOUGLAS</v>
      </c>
      <c r="D120" s="37" t="s">
        <v>581</v>
      </c>
    </row>
    <row r="121" spans="1:4" ht="12">
      <c r="A121" s="38">
        <v>7</v>
      </c>
      <c r="B121" t="s">
        <v>405</v>
      </c>
      <c r="C121" t="str">
        <f t="shared" si="1"/>
        <v>7HÔPITAL DE PAPINEAU</v>
      </c>
      <c r="D121" s="37" t="s">
        <v>582</v>
      </c>
    </row>
    <row r="122" spans="1:4" ht="12">
      <c r="A122" s="38">
        <v>7</v>
      </c>
      <c r="B122" t="s">
        <v>31</v>
      </c>
      <c r="C122" t="str">
        <f t="shared" si="1"/>
        <v>7CENTRE HOSPITALIER PIERRE-JANET</v>
      </c>
      <c r="D122" s="37" t="s">
        <v>582</v>
      </c>
    </row>
    <row r="123" spans="1:4" ht="12">
      <c r="A123" s="38">
        <v>10</v>
      </c>
      <c r="B123" t="s">
        <v>359</v>
      </c>
      <c r="C123" t="str">
        <f t="shared" si="1"/>
        <v>10CENTRE DE SANTÉ DE CHIBOUGAMAU</v>
      </c>
      <c r="D123" s="37" t="s">
        <v>583</v>
      </c>
    </row>
    <row r="124" spans="1:4" ht="12">
      <c r="A124" s="38">
        <v>11</v>
      </c>
      <c r="B124" t="s">
        <v>357</v>
      </c>
      <c r="C124" t="str">
        <f t="shared" si="1"/>
        <v>11HÔPITAL DE L'ARCHIPEL</v>
      </c>
      <c r="D124" s="37" t="s">
        <v>584</v>
      </c>
    </row>
    <row r="125" spans="1:4" ht="12">
      <c r="A125" s="38">
        <v>11</v>
      </c>
      <c r="B125" t="s">
        <v>356</v>
      </c>
      <c r="C125" t="str">
        <f t="shared" si="1"/>
        <v>11HÔPITAL DE SAINTE-ANNE-DES-MONTS</v>
      </c>
      <c r="D125" s="37" t="s">
        <v>585</v>
      </c>
    </row>
    <row r="126" spans="1:4" ht="12">
      <c r="A126" s="38">
        <v>16</v>
      </c>
      <c r="B126" t="s">
        <v>350</v>
      </c>
      <c r="C126" t="str">
        <f t="shared" si="1"/>
        <v>16CENTRE MONTÉRÉGIEN DE RÉADAPTATION</v>
      </c>
      <c r="D126" s="37" t="s">
        <v>586</v>
      </c>
    </row>
    <row r="127" spans="1:4" ht="12">
      <c r="A127" s="38">
        <v>5</v>
      </c>
      <c r="B127" t="s">
        <v>426</v>
      </c>
      <c r="C127" s="37" t="s">
        <v>587</v>
      </c>
      <c r="D127" t="s">
        <v>211</v>
      </c>
    </row>
    <row r="128" spans="1:4" ht="12">
      <c r="A128" s="38">
        <v>5</v>
      </c>
      <c r="B128" t="s">
        <v>411</v>
      </c>
      <c r="C128" s="37" t="s">
        <v>588</v>
      </c>
      <c r="D128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0">
    <tabColor rgb="FFFFFF00"/>
  </sheetPr>
  <dimension ref="A1:D125"/>
  <sheetViews>
    <sheetView zoomScalePageLayoutView="0" workbookViewId="0" topLeftCell="A37">
      <selection activeCell="C58" sqref="C58"/>
    </sheetView>
  </sheetViews>
  <sheetFormatPr defaultColWidth="11.421875" defaultRowHeight="12.75"/>
  <cols>
    <col min="1" max="1" width="6.57421875" style="38" bestFit="1" customWidth="1"/>
    <col min="2" max="2" width="35.421875" style="38" customWidth="1"/>
    <col min="3" max="3" width="70.8515625" style="0" customWidth="1"/>
    <col min="4" max="4" width="118.57421875" style="0" bestFit="1" customWidth="1"/>
    <col min="5" max="5" width="19.57421875" style="0" bestFit="1" customWidth="1"/>
    <col min="6" max="6" width="107.8515625" style="0" bestFit="1" customWidth="1"/>
  </cols>
  <sheetData>
    <row r="1" spans="1:4" ht="12">
      <c r="A1" s="45" t="s">
        <v>24</v>
      </c>
      <c r="B1" s="30" t="s">
        <v>589</v>
      </c>
      <c r="C1" s="30" t="s">
        <v>23</v>
      </c>
      <c r="D1" s="30" t="s">
        <v>652</v>
      </c>
    </row>
    <row r="2" spans="1:4" ht="12">
      <c r="A2" s="46"/>
      <c r="C2" s="1"/>
      <c r="D2" s="31"/>
    </row>
    <row r="3" spans="1:4" ht="12">
      <c r="A3" s="38">
        <v>1</v>
      </c>
      <c r="B3" s="38" t="s">
        <v>176</v>
      </c>
      <c r="C3" t="s">
        <v>394</v>
      </c>
      <c r="D3" t="str">
        <f>A3&amp;" - "&amp;B3&amp;" - "&amp;C3</f>
        <v>1 - 0304X - HÔPITAL NOTRE-DAME DE FATIMA</v>
      </c>
    </row>
    <row r="4" spans="1:4" ht="12">
      <c r="A4" s="38">
        <v>1</v>
      </c>
      <c r="B4" s="38" t="s">
        <v>569</v>
      </c>
      <c r="C4" t="s">
        <v>393</v>
      </c>
      <c r="D4" t="str">
        <f aca="true" t="shared" si="0" ref="D4:D70">A4&amp;" - "&amp;B4&amp;" - "&amp;C4</f>
        <v>1 - 0325X - HÔPITAL D'AMQUI</v>
      </c>
    </row>
    <row r="5" spans="1:4" ht="12">
      <c r="A5" s="38">
        <v>1</v>
      </c>
      <c r="B5" s="38" t="s">
        <v>193</v>
      </c>
      <c r="C5" t="s">
        <v>381</v>
      </c>
      <c r="D5" t="str">
        <f t="shared" si="0"/>
        <v>1 - 0331X - HÔPITAL DE MATANE</v>
      </c>
    </row>
    <row r="6" spans="1:4" ht="12">
      <c r="A6" s="38">
        <v>1</v>
      </c>
      <c r="B6" s="38" t="s">
        <v>177</v>
      </c>
      <c r="C6" t="s">
        <v>380</v>
      </c>
      <c r="D6" t="str">
        <f t="shared" si="0"/>
        <v>1 - 0333X - HÔPITAL DE NOTRE-DAME-DU-LAC</v>
      </c>
    </row>
    <row r="7" spans="1:4" ht="12">
      <c r="A7" s="38">
        <v>1</v>
      </c>
      <c r="B7" s="38" t="s">
        <v>192</v>
      </c>
      <c r="C7" t="s">
        <v>379</v>
      </c>
      <c r="D7" t="str">
        <f t="shared" si="0"/>
        <v>1 - 0334X - HÔPITAL RÉGIONAL DE RIMOUSKI</v>
      </c>
    </row>
    <row r="8" spans="1:4" ht="12">
      <c r="A8" s="38">
        <v>1</v>
      </c>
      <c r="B8" s="38" t="s">
        <v>175</v>
      </c>
      <c r="C8" t="s">
        <v>437</v>
      </c>
      <c r="D8" t="str">
        <f t="shared" si="0"/>
        <v>1 - 0340X - CENTRE HOSPITALIER RÉGIONAL DU GRAND-PORTAGE</v>
      </c>
    </row>
    <row r="9" spans="1:4" ht="12">
      <c r="A9" s="38">
        <v>2</v>
      </c>
      <c r="B9" s="38" t="s">
        <v>178</v>
      </c>
      <c r="C9" t="s">
        <v>269</v>
      </c>
      <c r="D9" t="str">
        <f t="shared" si="0"/>
        <v>2 - 0001X / 0247X - HÔPITAL DE CHICOUTIMI</v>
      </c>
    </row>
    <row r="10" spans="1:4" ht="12">
      <c r="A10" s="38">
        <v>2</v>
      </c>
      <c r="B10" s="38" t="s">
        <v>194</v>
      </c>
      <c r="C10" t="s">
        <v>378</v>
      </c>
      <c r="D10" t="str">
        <f t="shared" si="0"/>
        <v>2 - 0245X - HÔPITAL D'ALMA</v>
      </c>
    </row>
    <row r="11" spans="1:4" ht="12">
      <c r="A11" s="38">
        <v>2</v>
      </c>
      <c r="B11" s="38" t="s">
        <v>612</v>
      </c>
      <c r="C11" t="s">
        <v>269</v>
      </c>
      <c r="D11" t="str">
        <f t="shared" si="0"/>
        <v>2 - 0247X - HÔPITAL DE CHICOUTIMI</v>
      </c>
    </row>
    <row r="12" spans="1:4" ht="12">
      <c r="A12" s="38">
        <v>2</v>
      </c>
      <c r="B12" s="38" t="s">
        <v>236</v>
      </c>
      <c r="C12" t="s">
        <v>395</v>
      </c>
      <c r="D12" t="str">
        <f t="shared" si="0"/>
        <v>2 - 0250X - HÔPITAL DE DOLBEAU-MISTASSINI</v>
      </c>
    </row>
    <row r="13" spans="1:4" ht="12">
      <c r="A13" s="38">
        <v>2</v>
      </c>
      <c r="B13" s="38" t="s">
        <v>179</v>
      </c>
      <c r="C13" t="s">
        <v>377</v>
      </c>
      <c r="D13" t="str">
        <f t="shared" si="0"/>
        <v>2 - 0251X - HÔPITAL ET CENTRE DE RÉADAPTATION DE JONQUIÈRE</v>
      </c>
    </row>
    <row r="14" spans="1:4" ht="12">
      <c r="A14" s="38">
        <v>2</v>
      </c>
      <c r="B14" s="38" t="s">
        <v>195</v>
      </c>
      <c r="C14" t="s">
        <v>376</v>
      </c>
      <c r="D14" t="str">
        <f t="shared" si="0"/>
        <v>2 - 0252X - HÔPITAL, CLSC ET CENTRE D'HÉBERGEMENT DE ROBERVAL</v>
      </c>
    </row>
    <row r="15" spans="1:4" ht="12">
      <c r="A15" s="38">
        <v>3</v>
      </c>
      <c r="B15" s="44" t="s">
        <v>279</v>
      </c>
      <c r="C15" t="s">
        <v>397</v>
      </c>
      <c r="D15" s="37" t="s">
        <v>469</v>
      </c>
    </row>
    <row r="16" spans="1:4" ht="12">
      <c r="A16" s="38">
        <v>3</v>
      </c>
      <c r="B16" s="44" t="s">
        <v>573</v>
      </c>
      <c r="C16" t="s">
        <v>554</v>
      </c>
      <c r="D16" s="37" t="s">
        <v>648</v>
      </c>
    </row>
    <row r="17" spans="1:4" ht="12">
      <c r="A17" s="38">
        <v>3</v>
      </c>
      <c r="B17" s="38">
        <v>10013</v>
      </c>
      <c r="C17" t="s">
        <v>554</v>
      </c>
      <c r="D17" t="str">
        <f t="shared" si="0"/>
        <v>3 - 10013 - SERVICE DE RÉADAPTATION AUX ADULTES ET AUX AÎNÉS</v>
      </c>
    </row>
    <row r="18" spans="1:4" ht="12">
      <c r="A18" s="38">
        <v>3</v>
      </c>
      <c r="B18" s="38" t="s">
        <v>255</v>
      </c>
      <c r="C18" t="s">
        <v>396</v>
      </c>
      <c r="D18" t="str">
        <f t="shared" si="0"/>
        <v>3 - 0088X - INSTITUT UNIVERSITAIRE EN SANTÉ MENTALE DE QUÉBEC</v>
      </c>
    </row>
    <row r="19" spans="1:4" ht="12">
      <c r="A19" s="38">
        <v>3</v>
      </c>
      <c r="B19" s="38" t="s">
        <v>215</v>
      </c>
      <c r="C19" t="s">
        <v>431</v>
      </c>
      <c r="D19" t="str">
        <f t="shared" si="0"/>
        <v>3 - 0203X - CHU DE QUÉBEC - Enfant-Jésus</v>
      </c>
    </row>
    <row r="20" spans="1:4" ht="12">
      <c r="A20" s="38">
        <v>3</v>
      </c>
      <c r="B20" s="38" t="s">
        <v>223</v>
      </c>
      <c r="C20" t="s">
        <v>595</v>
      </c>
      <c r="D20" t="str">
        <f t="shared" si="0"/>
        <v>3 - 0203X / 0212X - CHU DE QUÉBEC - Enfant-Jésus &amp; St-Sacrement</v>
      </c>
    </row>
    <row r="21" spans="1:4" ht="12">
      <c r="A21" s="38">
        <v>3</v>
      </c>
      <c r="B21" s="38" t="s">
        <v>613</v>
      </c>
      <c r="C21" t="s">
        <v>614</v>
      </c>
      <c r="D21" t="str">
        <f t="shared" si="0"/>
        <v>3 - 0203X / 0213X - CHU DE QUÉBEC - Enfant-Jésus, CHUL</v>
      </c>
    </row>
    <row r="22" spans="1:4" ht="12">
      <c r="A22" s="38">
        <v>3</v>
      </c>
      <c r="B22" s="38" t="s">
        <v>170</v>
      </c>
      <c r="C22" t="s">
        <v>435</v>
      </c>
      <c r="D22" t="str">
        <f t="shared" si="0"/>
        <v>3 - 0204X - CHU DE QUÉBEC - Hôtel-Dieu Québec</v>
      </c>
    </row>
    <row r="23" spans="1:4" ht="12">
      <c r="A23" s="38">
        <v>3</v>
      </c>
      <c r="B23" s="38" t="s">
        <v>596</v>
      </c>
      <c r="C23" t="s">
        <v>597</v>
      </c>
      <c r="D23" t="str">
        <f t="shared" si="0"/>
        <v>3 - 0204X / 0210X / 0213X - CHU DE QUÉBEC - Hôtel-Dieu Québec &amp; St-François Assise &amp; CHUL</v>
      </c>
    </row>
    <row r="24" spans="1:4" ht="12">
      <c r="A24" s="38">
        <v>3</v>
      </c>
      <c r="B24" s="38" t="s">
        <v>237</v>
      </c>
      <c r="C24" t="s">
        <v>399</v>
      </c>
      <c r="D24" t="str">
        <f t="shared" si="0"/>
        <v>3 - 0206X - INSTITUT UNIVERSITAIRE DE CARDIOLOGIE ET DE PNEUMOLOGIE DE QUÉBEC</v>
      </c>
    </row>
    <row r="25" spans="1:4" ht="12">
      <c r="A25" s="38">
        <v>3</v>
      </c>
      <c r="B25" s="38" t="s">
        <v>171</v>
      </c>
      <c r="C25" t="s">
        <v>429</v>
      </c>
      <c r="D25" t="str">
        <f t="shared" si="0"/>
        <v>3 - 0210X - CHU DE QUÉBEC - St-François Assise</v>
      </c>
    </row>
    <row r="26" spans="1:4" ht="12">
      <c r="A26" s="38">
        <v>3</v>
      </c>
      <c r="B26" s="38" t="s">
        <v>216</v>
      </c>
      <c r="C26" t="s">
        <v>432</v>
      </c>
      <c r="D26" t="str">
        <f t="shared" si="0"/>
        <v>3 - 0212X - CHU DE QUÉBEC - St-Sacrement</v>
      </c>
    </row>
    <row r="27" spans="1:4" ht="12">
      <c r="A27" s="38">
        <v>3</v>
      </c>
      <c r="B27" s="38" t="s">
        <v>172</v>
      </c>
      <c r="C27" t="s">
        <v>433</v>
      </c>
      <c r="D27" t="str">
        <f t="shared" si="0"/>
        <v>3 - 0213X - CHU DE QUÉBEC - CHUL</v>
      </c>
    </row>
    <row r="28" spans="1:4" ht="12">
      <c r="A28" s="38">
        <v>3</v>
      </c>
      <c r="B28" s="38" t="s">
        <v>571</v>
      </c>
      <c r="C28" t="s">
        <v>374</v>
      </c>
      <c r="D28" t="str">
        <f t="shared" si="0"/>
        <v>3 - 0231X - HÔPITAL DE LA MALBAIE</v>
      </c>
    </row>
    <row r="29" spans="1:4" ht="12">
      <c r="A29" s="38">
        <v>3</v>
      </c>
      <c r="B29" s="38" t="s">
        <v>572</v>
      </c>
      <c r="C29" t="s">
        <v>398</v>
      </c>
      <c r="D29" t="str">
        <f t="shared" si="0"/>
        <v>3 - 0232X - HÔPITAL CHAUVEAU</v>
      </c>
    </row>
    <row r="30" spans="1:4" ht="12">
      <c r="A30" s="38">
        <v>3</v>
      </c>
      <c r="B30" s="38" t="s">
        <v>570</v>
      </c>
      <c r="C30" t="s">
        <v>375</v>
      </c>
      <c r="D30" t="str">
        <f t="shared" si="0"/>
        <v>3 - 0237X - HÔPITAL DE BAIE-ST-PAUL</v>
      </c>
    </row>
    <row r="31" spans="1:4" ht="12">
      <c r="A31" s="38">
        <v>3</v>
      </c>
      <c r="B31" s="38" t="s">
        <v>243</v>
      </c>
      <c r="C31" t="s">
        <v>434</v>
      </c>
      <c r="D31" t="str">
        <f t="shared" si="0"/>
        <v>3 - 0786X - CHU DE QUÉBEC - Centre de pédopsychiatrie</v>
      </c>
    </row>
    <row r="32" spans="1:4" ht="12">
      <c r="A32" s="38">
        <v>4</v>
      </c>
      <c r="B32" s="38" t="s">
        <v>181</v>
      </c>
      <c r="C32" t="s">
        <v>424</v>
      </c>
      <c r="D32" t="str">
        <f t="shared" si="0"/>
        <v>4 - 0177X - CSSS DU HAUT-SAINT-MAURICE</v>
      </c>
    </row>
    <row r="33" spans="1:4" ht="12">
      <c r="A33" s="38">
        <v>4</v>
      </c>
      <c r="B33" s="38" t="s">
        <v>182</v>
      </c>
      <c r="C33" t="s">
        <v>100</v>
      </c>
      <c r="D33" t="str">
        <f t="shared" si="0"/>
        <v>4 - 0182X / 0183X - PAVILLON SAINT-JOSEPH &amp; PAVILLON SAINTE-MARIE</v>
      </c>
    </row>
    <row r="34" spans="1:4" ht="12">
      <c r="A34" s="38">
        <v>4</v>
      </c>
      <c r="B34" s="38" t="s">
        <v>625</v>
      </c>
      <c r="C34" t="s">
        <v>624</v>
      </c>
      <c r="D34" t="str">
        <f t="shared" si="0"/>
        <v>4 - 0182X - PAVILLON SAINT-JOSEPH</v>
      </c>
    </row>
    <row r="35" spans="1:4" ht="12">
      <c r="A35" s="38">
        <v>4</v>
      </c>
      <c r="B35" s="38" t="s">
        <v>627</v>
      </c>
      <c r="C35" t="s">
        <v>628</v>
      </c>
      <c r="D35" t="str">
        <f t="shared" si="0"/>
        <v>4 - 0183X - PAVILLON SAINTE-MARIE</v>
      </c>
    </row>
    <row r="36" spans="1:4" ht="12">
      <c r="A36" s="38">
        <v>4</v>
      </c>
      <c r="B36" s="38" t="s">
        <v>180</v>
      </c>
      <c r="C36" t="s">
        <v>373</v>
      </c>
      <c r="D36" t="str">
        <f t="shared" si="0"/>
        <v>4 - 0185X - HÔPITAL DU CENTRE-DE-LA-MAURICIE</v>
      </c>
    </row>
    <row r="37" spans="1:4" ht="12">
      <c r="A37" s="38">
        <v>4</v>
      </c>
      <c r="B37" s="38" t="s">
        <v>196</v>
      </c>
      <c r="C37" t="s">
        <v>371</v>
      </c>
      <c r="D37" t="str">
        <f t="shared" si="0"/>
        <v>4 - 0275X - HÔTEL-DIEU D'ARTHABASKA</v>
      </c>
    </row>
    <row r="38" spans="1:4" ht="12">
      <c r="A38" s="38">
        <v>4</v>
      </c>
      <c r="B38" s="38" t="s">
        <v>197</v>
      </c>
      <c r="C38" t="s">
        <v>372</v>
      </c>
      <c r="D38" t="str">
        <f t="shared" si="0"/>
        <v>4 - 0277X - HÔPITAL SAINTE-CROIX</v>
      </c>
    </row>
    <row r="39" spans="1:4" ht="12">
      <c r="A39" s="38">
        <v>5</v>
      </c>
      <c r="B39" s="38" t="s">
        <v>212</v>
      </c>
      <c r="C39" t="s">
        <v>411</v>
      </c>
      <c r="D39" t="str">
        <f t="shared" si="0"/>
        <v>5 - 0103X - HÔPITAL DE GRANBY</v>
      </c>
    </row>
    <row r="40" spans="1:4" ht="12">
      <c r="A40" s="38">
        <v>5</v>
      </c>
      <c r="B40" s="38" t="s">
        <v>574</v>
      </c>
      <c r="C40" t="s">
        <v>370</v>
      </c>
      <c r="D40" t="str">
        <f t="shared" si="0"/>
        <v>5 - 0106X - CSSS DE MEMPHRÉMAGOG</v>
      </c>
    </row>
    <row r="41" spans="1:4" ht="12">
      <c r="A41" s="38">
        <v>5</v>
      </c>
      <c r="B41" s="38" t="s">
        <v>185</v>
      </c>
      <c r="C41" t="s">
        <v>415</v>
      </c>
      <c r="D41" t="str">
        <f t="shared" si="0"/>
        <v>5 - 0110X - CHUS - Hôtel-Dieu</v>
      </c>
    </row>
    <row r="42" spans="1:4" ht="12">
      <c r="A42" s="38">
        <v>5</v>
      </c>
      <c r="B42" s="38" t="s">
        <v>232</v>
      </c>
      <c r="C42" t="s">
        <v>593</v>
      </c>
      <c r="D42" t="str">
        <f t="shared" si="0"/>
        <v>5 - 0110X / 0116X - CHUS - Hôtel-Dieu &amp; Fleurimont</v>
      </c>
    </row>
    <row r="43" spans="1:4" ht="12">
      <c r="A43" s="38">
        <v>5</v>
      </c>
      <c r="B43" s="38" t="s">
        <v>241</v>
      </c>
      <c r="C43" t="s">
        <v>45</v>
      </c>
      <c r="D43" t="str">
        <f t="shared" si="0"/>
        <v>5 - 0111X - INSTITUT UNIVERSITAIRE DE GÉRIATRIE</v>
      </c>
    </row>
    <row r="44" spans="1:4" ht="12">
      <c r="A44" s="38">
        <v>5</v>
      </c>
      <c r="B44" s="38" t="s">
        <v>184</v>
      </c>
      <c r="C44" t="s">
        <v>423</v>
      </c>
      <c r="D44" t="str">
        <f t="shared" si="0"/>
        <v>5 - 0112X - CSSS DU GRANIT</v>
      </c>
    </row>
    <row r="45" spans="1:4" ht="12">
      <c r="A45" s="38">
        <v>5</v>
      </c>
      <c r="B45" s="38" t="s">
        <v>211</v>
      </c>
      <c r="C45" t="s">
        <v>426</v>
      </c>
      <c r="D45" t="str">
        <f t="shared" si="0"/>
        <v>5 - 0113X - HÔPITAL BROME-MISSISQUOI-PERKINS</v>
      </c>
    </row>
    <row r="46" spans="1:4" ht="12">
      <c r="A46" s="38">
        <v>5</v>
      </c>
      <c r="B46" s="38" t="s">
        <v>183</v>
      </c>
      <c r="C46" t="s">
        <v>414</v>
      </c>
      <c r="D46" t="str">
        <f t="shared" si="0"/>
        <v>5 - 0116X - CHUS - Fleurimont</v>
      </c>
    </row>
    <row r="47" spans="1:4" ht="12">
      <c r="A47" s="38">
        <v>6</v>
      </c>
      <c r="B47" s="44" t="s">
        <v>577</v>
      </c>
      <c r="C47" t="s">
        <v>310</v>
      </c>
      <c r="D47" t="s">
        <v>649</v>
      </c>
    </row>
    <row r="48" spans="1:4" ht="12">
      <c r="A48" s="38">
        <v>6</v>
      </c>
      <c r="B48" s="38">
        <v>94539</v>
      </c>
      <c r="C48" t="s">
        <v>310</v>
      </c>
      <c r="D48" t="str">
        <f t="shared" si="0"/>
        <v>6 - 94539 - LSPQ</v>
      </c>
    </row>
    <row r="49" spans="1:4" ht="12">
      <c r="A49" s="38">
        <v>6</v>
      </c>
      <c r="B49" s="38" t="s">
        <v>221</v>
      </c>
      <c r="C49" t="s">
        <v>273</v>
      </c>
      <c r="D49" t="str">
        <f t="shared" si="0"/>
        <v>6 - 0005X - HÔPITAL FLEURY</v>
      </c>
    </row>
    <row r="50" spans="1:4" ht="12">
      <c r="A50" s="38">
        <v>6</v>
      </c>
      <c r="B50" s="38" t="s">
        <v>219</v>
      </c>
      <c r="C50" t="s">
        <v>416</v>
      </c>
      <c r="D50" t="str">
        <f t="shared" si="0"/>
        <v>6 - 0006X - CHUM - Hôtel-Dieu</v>
      </c>
    </row>
    <row r="51" spans="1:4" ht="12">
      <c r="A51" s="38">
        <v>6</v>
      </c>
      <c r="B51" s="38" t="s">
        <v>249</v>
      </c>
      <c r="C51" t="s">
        <v>594</v>
      </c>
      <c r="D51" t="str">
        <f t="shared" si="0"/>
        <v>6 - 0006X / 0020X / 0030X - CHUM - Hôtel-Dieu &amp; Notre-Dame &amp; St-Luc</v>
      </c>
    </row>
    <row r="52" spans="1:4" ht="12">
      <c r="A52" s="38">
        <v>6</v>
      </c>
      <c r="B52" s="38" t="s">
        <v>222</v>
      </c>
      <c r="C52" t="s">
        <v>362</v>
      </c>
      <c r="D52" t="str">
        <f t="shared" si="0"/>
        <v>6 - 0008X - INSTITUT DE CARDIOLOGIE DE MONTRÉAL</v>
      </c>
    </row>
    <row r="53" spans="1:4" ht="12">
      <c r="A53" s="38">
        <v>6</v>
      </c>
      <c r="B53" s="38" t="s">
        <v>227</v>
      </c>
      <c r="C53" t="s">
        <v>271</v>
      </c>
      <c r="D53" t="str">
        <f t="shared" si="0"/>
        <v>6 - 0010X - HÔPITAL JEAN-TALON</v>
      </c>
    </row>
    <row r="54" spans="1:4" ht="12">
      <c r="A54" s="38">
        <v>6</v>
      </c>
      <c r="B54" s="38" t="s">
        <v>254</v>
      </c>
      <c r="C54" t="s">
        <v>364</v>
      </c>
      <c r="D54" t="str">
        <f t="shared" si="0"/>
        <v>6 - 0011X - HÔPITAL GÉNÉRAL JUIF SIR MORTIMER B. DAVIS</v>
      </c>
    </row>
    <row r="55" spans="1:4" ht="12">
      <c r="A55" s="38">
        <v>6</v>
      </c>
      <c r="B55" s="38" t="s">
        <v>266</v>
      </c>
      <c r="C55" t="s">
        <v>268</v>
      </c>
      <c r="D55" t="str">
        <f t="shared" si="0"/>
        <v>6 - 0014X - HÔPITAL DE LASALLE</v>
      </c>
    </row>
    <row r="56" spans="1:4" ht="12">
      <c r="A56" s="38">
        <v>6</v>
      </c>
      <c r="B56" s="38" t="s">
        <v>248</v>
      </c>
      <c r="C56" t="s">
        <v>442</v>
      </c>
      <c r="D56" t="str">
        <f t="shared" si="0"/>
        <v>6 - 0015X - HÔPITAL MAISONNEUVE-ROSEMONT</v>
      </c>
    </row>
    <row r="57" spans="1:4" ht="12">
      <c r="A57" s="38">
        <v>6</v>
      </c>
      <c r="B57" s="38" t="s">
        <v>228</v>
      </c>
      <c r="C57" t="s">
        <v>419</v>
      </c>
      <c r="D57" t="str">
        <f t="shared" si="0"/>
        <v>6 - 0018X - CUSM - Général de MTL</v>
      </c>
    </row>
    <row r="58" spans="1:4" ht="12">
      <c r="A58" s="38">
        <v>6</v>
      </c>
      <c r="B58" s="38" t="s">
        <v>308</v>
      </c>
      <c r="C58" t="s">
        <v>604</v>
      </c>
      <c r="D58" t="str">
        <f t="shared" si="0"/>
        <v>6 - 0018X / 0803X - CUSM - Général de MTL &amp; Site Glen</v>
      </c>
    </row>
    <row r="59" spans="1:4" ht="12">
      <c r="A59" s="38">
        <v>6</v>
      </c>
      <c r="B59" s="38" t="s">
        <v>270</v>
      </c>
      <c r="C59" t="s">
        <v>420</v>
      </c>
      <c r="D59" t="str">
        <f t="shared" si="0"/>
        <v>6 - 0019X - CUSM - Neurologique de MTL</v>
      </c>
    </row>
    <row r="60" spans="1:4" ht="12">
      <c r="A60" s="38">
        <v>6</v>
      </c>
      <c r="B60" s="38" t="s">
        <v>217</v>
      </c>
      <c r="C60" t="s">
        <v>417</v>
      </c>
      <c r="D60" t="str">
        <f t="shared" si="0"/>
        <v>6 - 0020X - CHUM - Notre-Dame</v>
      </c>
    </row>
    <row r="61" spans="1:4" ht="12">
      <c r="A61" s="38">
        <v>6</v>
      </c>
      <c r="B61" s="38" t="s">
        <v>173</v>
      </c>
      <c r="C61" t="s">
        <v>366</v>
      </c>
      <c r="D61" t="str">
        <f t="shared" si="0"/>
        <v>6 - 0027X - HÔPITAL DU SACRÉ-CŒUR DE MONTRÉAL</v>
      </c>
    </row>
    <row r="62" spans="1:4" ht="12">
      <c r="A62" s="38">
        <v>6</v>
      </c>
      <c r="B62" s="38" t="s">
        <v>265</v>
      </c>
      <c r="C62" t="s">
        <v>369</v>
      </c>
      <c r="D62" t="str">
        <f t="shared" si="0"/>
        <v>6 - 0028X - HÔPITAL DE LACHINE</v>
      </c>
    </row>
    <row r="63" spans="1:4" ht="12">
      <c r="A63" s="38">
        <v>6</v>
      </c>
      <c r="B63" s="38" t="s">
        <v>218</v>
      </c>
      <c r="C63" t="s">
        <v>418</v>
      </c>
      <c r="D63" t="str">
        <f t="shared" si="0"/>
        <v>6 - 0030X - CHUM - St-Luc</v>
      </c>
    </row>
    <row r="64" spans="1:4" ht="12">
      <c r="A64" s="38">
        <v>6</v>
      </c>
      <c r="B64" s="38" t="s">
        <v>229</v>
      </c>
      <c r="C64" t="s">
        <v>30</v>
      </c>
      <c r="D64" t="str">
        <f t="shared" si="0"/>
        <v>6 - 0031X - CENTRE HOSPITALIER DE ST. MARY</v>
      </c>
    </row>
    <row r="65" spans="1:4" ht="12">
      <c r="A65" s="38">
        <v>6</v>
      </c>
      <c r="B65" s="38" t="s">
        <v>250</v>
      </c>
      <c r="C65" t="s">
        <v>29</v>
      </c>
      <c r="D65" t="str">
        <f t="shared" si="0"/>
        <v>6 - 0034X - CHU SAINTE-JUSTINE</v>
      </c>
    </row>
    <row r="66" spans="1:4" ht="12">
      <c r="A66" s="38">
        <v>6</v>
      </c>
      <c r="B66" s="38" t="s">
        <v>224</v>
      </c>
      <c r="C66" t="s">
        <v>363</v>
      </c>
      <c r="D66" t="str">
        <f t="shared" si="0"/>
        <v>6 - 0035X - HÔPITAL SANTA CABRINI</v>
      </c>
    </row>
    <row r="67" spans="1:4" ht="12">
      <c r="A67" s="38">
        <v>6</v>
      </c>
      <c r="B67" s="38" t="s">
        <v>233</v>
      </c>
      <c r="C67" t="s">
        <v>368</v>
      </c>
      <c r="D67" t="str">
        <f t="shared" si="0"/>
        <v>6 - 0036X - HÔPITAL DE VERDUN</v>
      </c>
    </row>
    <row r="68" spans="1:4" ht="12">
      <c r="A68" s="38">
        <v>6</v>
      </c>
      <c r="B68" s="38" t="s">
        <v>230</v>
      </c>
      <c r="C68" t="s">
        <v>365</v>
      </c>
      <c r="D68" t="str">
        <f t="shared" si="0"/>
        <v>6 - 0040X - HÔPITAL GÉNÉRAL DU LAKESHORE</v>
      </c>
    </row>
    <row r="69" spans="1:4" ht="12">
      <c r="A69" s="38">
        <v>6</v>
      </c>
      <c r="B69" s="38" t="s">
        <v>581</v>
      </c>
      <c r="C69" t="s">
        <v>367</v>
      </c>
      <c r="D69" t="str">
        <f t="shared" si="0"/>
        <v>6 - 0069X - HÔPITAL DOUGLAS</v>
      </c>
    </row>
    <row r="70" spans="1:4" ht="12">
      <c r="A70" s="38">
        <v>6</v>
      </c>
      <c r="B70" s="38" t="s">
        <v>578</v>
      </c>
      <c r="C70" t="s">
        <v>361</v>
      </c>
      <c r="D70" t="str">
        <f t="shared" si="0"/>
        <v>6 - 0079X - INSTITUT PHILIPPE-PINEL DE MONTRÉAL</v>
      </c>
    </row>
    <row r="71" spans="1:4" ht="12">
      <c r="A71" s="38">
        <v>6</v>
      </c>
      <c r="B71" s="38" t="s">
        <v>579</v>
      </c>
      <c r="C71" t="s">
        <v>402</v>
      </c>
      <c r="D71" t="str">
        <f aca="true" t="shared" si="1" ref="D71:D125">A71&amp;" - "&amp;B71&amp;" - "&amp;C71</f>
        <v>6 - 0080X - INSTITUT DE RÉADAPTATION DE MONTRÉAL</v>
      </c>
    </row>
    <row r="72" spans="1:4" ht="12">
      <c r="A72" s="38">
        <v>6</v>
      </c>
      <c r="B72" s="38" t="s">
        <v>253</v>
      </c>
      <c r="C72" t="s">
        <v>445</v>
      </c>
      <c r="D72" t="str">
        <f t="shared" si="1"/>
        <v>6 - 0084X - HÔPITAL EN SANTÉ MENTALE DE RIVIÈRE-DES-PRAIRIES</v>
      </c>
    </row>
    <row r="73" spans="1:4" ht="12">
      <c r="A73" s="38">
        <v>6</v>
      </c>
      <c r="B73" s="38" t="s">
        <v>580</v>
      </c>
      <c r="C73" t="s">
        <v>400</v>
      </c>
      <c r="D73" t="str">
        <f t="shared" si="1"/>
        <v>6 - 0087X - HÔPITAL DE SOINS PSYCHIATRIQUES DE L'EST-DE-MONTRÉAL</v>
      </c>
    </row>
    <row r="74" spans="1:4" ht="12">
      <c r="A74" s="38">
        <v>6</v>
      </c>
      <c r="B74" s="38" t="s">
        <v>575</v>
      </c>
      <c r="C74" t="s">
        <v>401</v>
      </c>
      <c r="D74" t="str">
        <f t="shared" si="1"/>
        <v>6 - 0419X - HÔPITAL SHRINERS POUR ENFANTS (QUÉBEC)</v>
      </c>
    </row>
    <row r="75" spans="1:4" ht="12">
      <c r="A75" s="38">
        <v>6</v>
      </c>
      <c r="B75" s="38" t="s">
        <v>576</v>
      </c>
      <c r="C75" t="s">
        <v>555</v>
      </c>
      <c r="D75" t="str">
        <f t="shared" si="1"/>
        <v>6 - 0800X - INSTITUT UNIVERSITAIRE DE GÉRIATRIE DE MONTRÉAL</v>
      </c>
    </row>
    <row r="76" spans="1:4" ht="12">
      <c r="A76" s="38">
        <v>6</v>
      </c>
      <c r="B76" s="38" t="s">
        <v>284</v>
      </c>
      <c r="C76" t="s">
        <v>392</v>
      </c>
      <c r="D76" t="str">
        <f t="shared" si="1"/>
        <v>6 - 0803X - CUSM - Site Glen (adulte)</v>
      </c>
    </row>
    <row r="77" spans="1:4" ht="12">
      <c r="A77" s="38">
        <v>6</v>
      </c>
      <c r="B77" s="38" t="s">
        <v>284</v>
      </c>
      <c r="C77" t="s">
        <v>591</v>
      </c>
      <c r="D77" t="str">
        <f t="shared" si="1"/>
        <v>6 - 0803X - CUSM - Site Glen (pédiatrique)</v>
      </c>
    </row>
    <row r="78" spans="1:4" ht="12">
      <c r="A78" s="38">
        <v>6</v>
      </c>
      <c r="B78" s="38" t="s">
        <v>284</v>
      </c>
      <c r="C78" t="s">
        <v>422</v>
      </c>
      <c r="D78" t="str">
        <f t="shared" si="1"/>
        <v>6 - 0803X - CUSM - Site Glen</v>
      </c>
    </row>
    <row r="79" spans="1:4" ht="12">
      <c r="A79" s="38">
        <v>6</v>
      </c>
      <c r="B79" s="38" t="s">
        <v>616</v>
      </c>
      <c r="C79" t="s">
        <v>28</v>
      </c>
      <c r="D79" t="str">
        <f t="shared" si="1"/>
        <v>6 - 0845X - CHUM</v>
      </c>
    </row>
    <row r="80" spans="1:4" ht="12">
      <c r="A80" s="38">
        <v>6</v>
      </c>
      <c r="B80" s="38" t="s">
        <v>617</v>
      </c>
      <c r="C80" t="s">
        <v>618</v>
      </c>
      <c r="D80" t="str">
        <f t="shared" si="1"/>
        <v>6 - 0848X - HÔPITAL COMMUNAUTAIRE NOTRE-DAME</v>
      </c>
    </row>
    <row r="81" spans="1:4" ht="12">
      <c r="A81" s="38">
        <v>7</v>
      </c>
      <c r="B81" s="38" t="s">
        <v>582</v>
      </c>
      <c r="C81" t="s">
        <v>31</v>
      </c>
      <c r="D81" t="str">
        <f t="shared" si="1"/>
        <v>7 - 0082X - CENTRE HOSPITALIER PIERRE-JANET</v>
      </c>
    </row>
    <row r="82" spans="1:4" ht="12">
      <c r="A82" s="38">
        <v>7</v>
      </c>
      <c r="B82" s="38" t="s">
        <v>603</v>
      </c>
      <c r="C82" t="s">
        <v>405</v>
      </c>
      <c r="D82" t="str">
        <f t="shared" si="1"/>
        <v>7 - 0125X - HÔPITAL DE PAPINEAU</v>
      </c>
    </row>
    <row r="83" spans="1:4" ht="12">
      <c r="A83" s="38">
        <v>7</v>
      </c>
      <c r="B83" s="38" t="s">
        <v>186</v>
      </c>
      <c r="C83" t="s">
        <v>427</v>
      </c>
      <c r="D83" t="str">
        <f t="shared" si="1"/>
        <v>7 - 0126X - HÔPITAL DE HULL</v>
      </c>
    </row>
    <row r="84" spans="1:4" ht="12">
      <c r="A84" s="38">
        <v>7</v>
      </c>
      <c r="B84" s="38" t="s">
        <v>251</v>
      </c>
      <c r="C84" t="s">
        <v>443</v>
      </c>
      <c r="D84" t="str">
        <f>A84&amp;" - "&amp;B84&amp;" - "&amp;C84</f>
        <v>7 - 0769X - HÔPITAL DE GATINEAU</v>
      </c>
    </row>
    <row r="85" spans="1:4" ht="12">
      <c r="A85" s="38">
        <v>7</v>
      </c>
      <c r="B85" s="38" t="s">
        <v>605</v>
      </c>
      <c r="C85" t="s">
        <v>556</v>
      </c>
      <c r="D85" t="str">
        <f t="shared" si="1"/>
        <v>7 - 0126X / 0769X - HÔPITAL DE HULL &amp; HÔPITAL DE GATINEAU</v>
      </c>
    </row>
    <row r="86" spans="1:4" ht="12">
      <c r="A86" s="38">
        <v>7</v>
      </c>
      <c r="B86" s="38" t="s">
        <v>187</v>
      </c>
      <c r="C86" t="s">
        <v>403</v>
      </c>
      <c r="D86" t="str">
        <f t="shared" si="1"/>
        <v>7 - 0130X - HÔPITAL DU PONTIAC</v>
      </c>
    </row>
    <row r="87" spans="1:4" ht="12">
      <c r="A87" s="38">
        <v>7</v>
      </c>
      <c r="B87" s="38" t="s">
        <v>191</v>
      </c>
      <c r="C87" t="s">
        <v>404</v>
      </c>
      <c r="D87" t="str">
        <f t="shared" si="1"/>
        <v>7 - 0133X - HÔPITAL DE MANIWAKI</v>
      </c>
    </row>
    <row r="88" spans="1:4" ht="12">
      <c r="A88" s="38">
        <v>8</v>
      </c>
      <c r="B88" s="38" t="s">
        <v>226</v>
      </c>
      <c r="C88" t="s">
        <v>406</v>
      </c>
      <c r="D88" t="str">
        <f t="shared" si="1"/>
        <v>8 - 0150X - HÔPITAL D'AMOS</v>
      </c>
    </row>
    <row r="89" spans="1:4" ht="12">
      <c r="A89" s="38">
        <v>8</v>
      </c>
      <c r="B89" s="38" t="s">
        <v>240</v>
      </c>
      <c r="C89" t="s">
        <v>598</v>
      </c>
      <c r="D89" t="str">
        <f t="shared" si="1"/>
        <v>8 - 0152X - CENTRE DE SOINS DE COURTE DURÉE LA SARRE (CSCD)</v>
      </c>
    </row>
    <row r="90" spans="1:4" ht="12">
      <c r="A90" s="38">
        <v>8</v>
      </c>
      <c r="B90" s="38" t="s">
        <v>225</v>
      </c>
      <c r="C90" t="s">
        <v>407</v>
      </c>
      <c r="D90" t="str">
        <f t="shared" si="1"/>
        <v>8 - 0153X - HÔPITAL DE ROUYN-NORANDA</v>
      </c>
    </row>
    <row r="91" spans="1:4" ht="12">
      <c r="A91" s="38">
        <v>8</v>
      </c>
      <c r="B91" s="38" t="s">
        <v>234</v>
      </c>
      <c r="C91" t="s">
        <v>599</v>
      </c>
      <c r="D91" t="str">
        <f t="shared" si="1"/>
        <v>8 - 0154X - HÔPITAL ET CENTRE DE RÉADAPTATION EN DÉPENDANCE DE VAL-D'OR</v>
      </c>
    </row>
    <row r="92" spans="1:4" ht="12">
      <c r="A92" s="38">
        <v>8</v>
      </c>
      <c r="B92" s="38" t="s">
        <v>234</v>
      </c>
      <c r="C92" t="s">
        <v>360</v>
      </c>
      <c r="D92" t="str">
        <f t="shared" si="1"/>
        <v>8 - 0154X - HÔPITAL ET CLSC DE VAL-D'OR</v>
      </c>
    </row>
    <row r="93" spans="1:4" ht="12">
      <c r="A93" s="38">
        <v>8</v>
      </c>
      <c r="B93" s="38" t="s">
        <v>312</v>
      </c>
      <c r="C93" t="s">
        <v>102</v>
      </c>
      <c r="D93" t="str">
        <f t="shared" si="1"/>
        <v>8 - 0155X - PAVILLON SAINTE-FAMILLE</v>
      </c>
    </row>
    <row r="94" spans="1:4" ht="12">
      <c r="A94" s="38">
        <v>9</v>
      </c>
      <c r="B94" s="38" t="s">
        <v>198</v>
      </c>
      <c r="C94" t="s">
        <v>408</v>
      </c>
      <c r="D94" t="str">
        <f t="shared" si="1"/>
        <v>9 - 0269X - HÔPITAL ET CENTRE D'HÉBERGEMENT DE SEPT-ÎLES</v>
      </c>
    </row>
    <row r="95" spans="1:4" ht="12">
      <c r="A95" s="38">
        <v>9</v>
      </c>
      <c r="B95" s="38" t="s">
        <v>199</v>
      </c>
      <c r="C95" t="s">
        <v>440</v>
      </c>
      <c r="D95" t="str">
        <f t="shared" si="1"/>
        <v>9 - 0754X - HÔPITAL LE ROYER</v>
      </c>
    </row>
    <row r="96" spans="1:4" ht="12">
      <c r="A96" s="38">
        <v>10</v>
      </c>
      <c r="B96" s="38" t="s">
        <v>583</v>
      </c>
      <c r="C96" t="s">
        <v>359</v>
      </c>
      <c r="D96" t="str">
        <f t="shared" si="1"/>
        <v>10 - 0253X - CENTRE DE SANTÉ DE CHIBOUGAMAU</v>
      </c>
    </row>
    <row r="97" spans="1:4" ht="12">
      <c r="A97" s="38">
        <v>11</v>
      </c>
      <c r="B97" s="38" t="s">
        <v>584</v>
      </c>
      <c r="C97" t="s">
        <v>357</v>
      </c>
      <c r="D97" t="str">
        <f t="shared" si="1"/>
        <v>11 - 0326X - HÔPITAL DE L'ARCHIPEL</v>
      </c>
    </row>
    <row r="98" spans="1:4" ht="12">
      <c r="A98" s="38">
        <v>11</v>
      </c>
      <c r="B98" s="38" t="s">
        <v>189</v>
      </c>
      <c r="C98" t="s">
        <v>358</v>
      </c>
      <c r="D98" t="str">
        <f t="shared" si="1"/>
        <v>11 - 0327X - HÔPITAL DE CHANDLER</v>
      </c>
    </row>
    <row r="99" spans="1:4" ht="12">
      <c r="A99" s="38">
        <v>11</v>
      </c>
      <c r="B99" s="38" t="s">
        <v>188</v>
      </c>
      <c r="C99" t="s">
        <v>438</v>
      </c>
      <c r="D99" t="str">
        <f t="shared" si="1"/>
        <v>11 - 0328X - HÔPITAL DE GASPÉ</v>
      </c>
    </row>
    <row r="100" spans="1:4" ht="12">
      <c r="A100" s="38">
        <v>11</v>
      </c>
      <c r="B100" s="38" t="s">
        <v>200</v>
      </c>
      <c r="C100" t="s">
        <v>272</v>
      </c>
      <c r="D100" t="str">
        <f t="shared" si="1"/>
        <v>11 - 0330X - HÔPITAL DE MARIA</v>
      </c>
    </row>
    <row r="101" spans="1:4" ht="12">
      <c r="A101" s="38">
        <v>11</v>
      </c>
      <c r="B101" s="38" t="s">
        <v>585</v>
      </c>
      <c r="C101" t="s">
        <v>356</v>
      </c>
      <c r="D101" t="str">
        <f t="shared" si="1"/>
        <v>11 - 0341X - HÔPITAL DE SAINTE-ANNE-DES-MONTS</v>
      </c>
    </row>
    <row r="102" spans="1:4" ht="12">
      <c r="A102" s="38">
        <v>12</v>
      </c>
      <c r="B102" s="38" t="s">
        <v>202</v>
      </c>
      <c r="C102" t="s">
        <v>264</v>
      </c>
      <c r="D102" t="str">
        <f t="shared" si="1"/>
        <v>12 - 0280X - HÔPITAL DE THETFORD-MINES</v>
      </c>
    </row>
    <row r="103" spans="1:4" ht="12">
      <c r="A103" s="38">
        <v>12</v>
      </c>
      <c r="B103" s="38" t="s">
        <v>201</v>
      </c>
      <c r="C103" t="s">
        <v>355</v>
      </c>
      <c r="D103" t="str">
        <f t="shared" si="1"/>
        <v>12 - 0287X - HÔPITAL DE SAINT-GEORGES</v>
      </c>
    </row>
    <row r="104" spans="1:4" ht="12">
      <c r="A104" s="38">
        <v>12</v>
      </c>
      <c r="B104" s="38" t="s">
        <v>203</v>
      </c>
      <c r="C104" t="s">
        <v>354</v>
      </c>
      <c r="D104" t="str">
        <f t="shared" si="1"/>
        <v>12 - 0300X - HÔTEL-DIEU DE LÉVIS</v>
      </c>
    </row>
    <row r="105" spans="1:4" ht="12">
      <c r="A105" s="38">
        <v>12</v>
      </c>
      <c r="B105" s="38" t="s">
        <v>204</v>
      </c>
      <c r="C105" t="s">
        <v>409</v>
      </c>
      <c r="D105" t="str">
        <f t="shared" si="1"/>
        <v>12 - 0303X - HÔPITAL DE MONTMAGNY</v>
      </c>
    </row>
    <row r="106" spans="1:4" ht="12">
      <c r="A106" s="38">
        <v>13</v>
      </c>
      <c r="B106" s="38" t="s">
        <v>235</v>
      </c>
      <c r="C106" t="s">
        <v>600</v>
      </c>
      <c r="D106" t="str">
        <f t="shared" si="1"/>
        <v>13 - 0044X / 0784X - HÔPITAL DE LA CITÉ-DE-LA-SANTÉ &amp; CENTRE DE SERVICES AMBULATOIRES DE LAVAL</v>
      </c>
    </row>
    <row r="107" spans="1:4" ht="12">
      <c r="A107" s="38">
        <v>13</v>
      </c>
      <c r="B107" s="38" t="s">
        <v>592</v>
      </c>
      <c r="C107" t="s">
        <v>615</v>
      </c>
      <c r="D107" t="str">
        <f t="shared" si="1"/>
        <v>13 - 0044X - HÔPITAL DE LA CITÉ-DE-LA-SANTÉ</v>
      </c>
    </row>
    <row r="108" spans="1:4" ht="12">
      <c r="A108" s="38">
        <v>13</v>
      </c>
      <c r="B108" s="38" t="s">
        <v>630</v>
      </c>
      <c r="C108" t="s">
        <v>635</v>
      </c>
      <c r="D108" t="str">
        <f t="shared" si="1"/>
        <v>13 - 0784X - CENTRE DE SERVICES AMBULATOIRES DE LAVAL</v>
      </c>
    </row>
    <row r="109" spans="1:4" ht="12">
      <c r="A109" s="38">
        <v>14</v>
      </c>
      <c r="B109" s="38" t="s">
        <v>206</v>
      </c>
      <c r="C109" t="s">
        <v>353</v>
      </c>
      <c r="D109" t="str">
        <f t="shared" si="1"/>
        <v>14 - 0085X - CENTRE HOSPITALIER RÉGIONAL DE LANAUDIÈRE</v>
      </c>
    </row>
    <row r="110" spans="1:4" ht="12">
      <c r="A110" s="38">
        <v>14</v>
      </c>
      <c r="B110" s="38" t="s">
        <v>205</v>
      </c>
      <c r="C110" t="s">
        <v>382</v>
      </c>
      <c r="D110" t="str">
        <f t="shared" si="1"/>
        <v>14 - 0141X - HÔPITAL PIERRE-LE GARDEUR</v>
      </c>
    </row>
    <row r="111" spans="1:4" ht="12">
      <c r="A111" s="38">
        <v>15</v>
      </c>
      <c r="B111" s="38" t="s">
        <v>239</v>
      </c>
      <c r="C111" t="s">
        <v>601</v>
      </c>
      <c r="D111" t="str">
        <f t="shared" si="1"/>
        <v>15 - 0127X - CENTRE MULTISERVICES DE SANTÉ ET DE SERVICES SOCIAUX D'ARGENTEUIL</v>
      </c>
    </row>
    <row r="112" spans="1:4" ht="12">
      <c r="A112" s="38">
        <v>15</v>
      </c>
      <c r="B112" s="38" t="s">
        <v>190</v>
      </c>
      <c r="C112" t="s">
        <v>410</v>
      </c>
      <c r="D112" t="str">
        <f t="shared" si="1"/>
        <v>15 - 0142X - HÔPITAL DE MONT-LAURIER</v>
      </c>
    </row>
    <row r="113" spans="1:4" ht="12">
      <c r="A113" s="38">
        <v>15</v>
      </c>
      <c r="B113" s="38" t="s">
        <v>263</v>
      </c>
      <c r="C113" t="s">
        <v>351</v>
      </c>
      <c r="D113" t="str">
        <f t="shared" si="1"/>
        <v>15 - 0143X - HÔPITAL LAURENTIEN</v>
      </c>
    </row>
    <row r="114" spans="1:4" ht="12">
      <c r="A114" s="38">
        <v>15</v>
      </c>
      <c r="B114" s="38" t="s">
        <v>238</v>
      </c>
      <c r="C114" t="s">
        <v>436</v>
      </c>
      <c r="D114" t="str">
        <f t="shared" si="1"/>
        <v>15 - 0144X - HÔPITAL DE SAINT-JÉROME</v>
      </c>
    </row>
    <row r="115" spans="1:4" ht="12">
      <c r="A115" s="38">
        <v>15</v>
      </c>
      <c r="B115" s="38" t="s">
        <v>174</v>
      </c>
      <c r="C115" t="s">
        <v>352</v>
      </c>
      <c r="D115" t="str">
        <f t="shared" si="1"/>
        <v>15 - 0145X - HÔPITAL DE SAINT-EUSTACHE</v>
      </c>
    </row>
    <row r="116" spans="1:4" ht="12">
      <c r="A116" s="38">
        <v>16</v>
      </c>
      <c r="B116" s="44" t="s">
        <v>586</v>
      </c>
      <c r="C116" t="s">
        <v>350</v>
      </c>
      <c r="D116" s="37" t="s">
        <v>650</v>
      </c>
    </row>
    <row r="117" spans="1:4" ht="12">
      <c r="A117" s="38">
        <v>16</v>
      </c>
      <c r="B117" s="38">
        <v>18153</v>
      </c>
      <c r="C117" t="s">
        <v>602</v>
      </c>
      <c r="D117" t="str">
        <f t="shared" si="1"/>
        <v>16 - 18153 - CENTRE MONTÉRÉGIEN DE RÉADAPTATION - UNITÉ DE RÉADAPTATION FONCTIONNELLE INTENSIVE DE VAUDREUIL</v>
      </c>
    </row>
    <row r="118" spans="1:4" ht="12">
      <c r="A118" s="38">
        <v>16</v>
      </c>
      <c r="B118" s="38" t="s">
        <v>209</v>
      </c>
      <c r="C118" t="s">
        <v>348</v>
      </c>
      <c r="D118" t="str">
        <f t="shared" si="1"/>
        <v>16 - 0042X - HÔPITAL DU HAUT-RICHELIEU</v>
      </c>
    </row>
    <row r="119" spans="1:4" ht="12">
      <c r="A119" s="38">
        <v>16</v>
      </c>
      <c r="B119" s="38" t="s">
        <v>208</v>
      </c>
      <c r="C119" t="s">
        <v>345</v>
      </c>
      <c r="D119" t="str">
        <f t="shared" si="1"/>
        <v>16 - 0092X - HÔTEL-DIEU DE SOREL</v>
      </c>
    </row>
    <row r="120" spans="1:4" ht="12">
      <c r="A120" s="38">
        <v>16</v>
      </c>
      <c r="B120" s="38" t="s">
        <v>210</v>
      </c>
      <c r="C120" t="s">
        <v>347</v>
      </c>
      <c r="D120" t="str">
        <f t="shared" si="1"/>
        <v>16 - 0094X - HÔPITAL HONORÉ-MERCIER</v>
      </c>
    </row>
    <row r="121" spans="1:4" ht="12">
      <c r="A121" s="38">
        <v>16</v>
      </c>
      <c r="B121" s="38" t="s">
        <v>231</v>
      </c>
      <c r="C121" t="s">
        <v>349</v>
      </c>
      <c r="D121" t="str">
        <f t="shared" si="1"/>
        <v>16 - 0095X - HÔPITAL CHARLES-LEMOYNE</v>
      </c>
    </row>
    <row r="122" spans="1:4" ht="12">
      <c r="A122" s="38">
        <v>16</v>
      </c>
      <c r="B122" s="38" t="s">
        <v>242</v>
      </c>
      <c r="C122" t="s">
        <v>413</v>
      </c>
      <c r="D122" t="str">
        <f t="shared" si="1"/>
        <v>16 - 0108X - HÔPITAL BARRIE MEMORIAL</v>
      </c>
    </row>
    <row r="123" spans="1:4" ht="12">
      <c r="A123" s="38">
        <v>16</v>
      </c>
      <c r="B123" s="38" t="s">
        <v>213</v>
      </c>
      <c r="C123" t="s">
        <v>412</v>
      </c>
      <c r="D123" t="str">
        <f t="shared" si="1"/>
        <v>16 - 0114X - HÔPITAL DU SUROÎT</v>
      </c>
    </row>
    <row r="124" spans="1:4" ht="12">
      <c r="A124" s="38">
        <v>16</v>
      </c>
      <c r="B124" s="38" t="s">
        <v>207</v>
      </c>
      <c r="C124" t="s">
        <v>346</v>
      </c>
      <c r="D124" t="str">
        <f t="shared" si="1"/>
        <v>16 - 0753X - HÔPITAL PIERRE-BOUCHER</v>
      </c>
    </row>
    <row r="125" spans="1:4" ht="12">
      <c r="A125" s="38">
        <v>16</v>
      </c>
      <c r="B125" s="38" t="s">
        <v>214</v>
      </c>
      <c r="C125" t="s">
        <v>425</v>
      </c>
      <c r="D125" t="str">
        <f t="shared" si="1"/>
        <v>16 - 0776X - HÔPITAL ANNA-LABERGE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FMSQ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Liste des établissements et secteurs d'activité pour la garde multiétablissements</dc:title>
  <dc:subject/>
  <dc:creator>RAMQ</dc:creator>
  <cp:keywords/>
  <dc:description/>
  <cp:lastModifiedBy>Kane Matthew</cp:lastModifiedBy>
  <cp:lastPrinted>2022-06-28T14:35:07Z</cp:lastPrinted>
  <dcterms:created xsi:type="dcterms:W3CDTF">2007-02-07T15:55:01Z</dcterms:created>
  <dcterms:modified xsi:type="dcterms:W3CDTF">2024-04-19T14:50:34Z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0x01010070CCB5C3F976EE45AB14BBEF20F23CF5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